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User\Desktop\新增資料夾 (4)\"/>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2605" windowHeight="1024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 i="5" l="1"/>
  <c r="T8" i="5"/>
  <c r="B26" i="5"/>
  <c r="T26" i="5"/>
  <c r="B27" i="5"/>
  <c r="T27" i="5" s="1"/>
  <c r="B28" i="5"/>
  <c r="T28" i="5" s="1"/>
  <c r="B29" i="5"/>
  <c r="T29" i="5"/>
  <c r="B30" i="5"/>
  <c r="T30" i="5"/>
  <c r="B31" i="5"/>
  <c r="T31" i="5" s="1"/>
  <c r="B32" i="5"/>
  <c r="T32" i="5" s="1"/>
  <c r="B33" i="5"/>
  <c r="T33" i="5"/>
  <c r="B34" i="5"/>
  <c r="T34" i="5"/>
  <c r="B35" i="5"/>
  <c r="T35" i="5" s="1"/>
  <c r="B36" i="5"/>
  <c r="T36" i="5" s="1"/>
  <c r="B37" i="5"/>
  <c r="T37" i="5"/>
  <c r="B38" i="5"/>
  <c r="T38" i="5"/>
  <c r="B39" i="5"/>
  <c r="T39" i="5" s="1"/>
  <c r="B40" i="5"/>
  <c r="T40" i="5" s="1"/>
  <c r="B41" i="5"/>
  <c r="T41" i="5" s="1"/>
  <c r="B42" i="5"/>
  <c r="T42" i="5"/>
  <c r="B43" i="5"/>
  <c r="T43" i="5" s="1"/>
  <c r="B44" i="5"/>
  <c r="T44" i="5" s="1"/>
  <c r="B45" i="5"/>
  <c r="T45" i="5"/>
  <c r="B46" i="5"/>
  <c r="T46" i="5"/>
  <c r="B47" i="5"/>
  <c r="T47" i="5" s="1"/>
  <c r="B48" i="5"/>
  <c r="T48" i="5" s="1"/>
  <c r="B49" i="5"/>
  <c r="T49" i="5"/>
  <c r="B50" i="5"/>
  <c r="T50" i="5"/>
  <c r="B51" i="5"/>
  <c r="T51" i="5" s="1"/>
  <c r="B52" i="5"/>
  <c r="T52" i="5" s="1"/>
  <c r="B53" i="5"/>
  <c r="T53" i="5"/>
  <c r="B54" i="5"/>
  <c r="T54" i="5"/>
  <c r="B55" i="5"/>
  <c r="T55" i="5" s="1"/>
  <c r="B56" i="5"/>
  <c r="T56" i="5" s="1"/>
  <c r="B57" i="5"/>
  <c r="T57" i="5" s="1"/>
  <c r="B58" i="5"/>
  <c r="T58" i="5"/>
  <c r="B59" i="5"/>
  <c r="T59" i="5" s="1"/>
  <c r="B60" i="5"/>
  <c r="T60" i="5" s="1"/>
  <c r="B61" i="5"/>
  <c r="T61" i="5"/>
  <c r="B62" i="5"/>
  <c r="T62" i="5"/>
  <c r="B63" i="5"/>
  <c r="T63" i="5" s="1"/>
  <c r="B64" i="5"/>
  <c r="T64" i="5" s="1"/>
  <c r="B65" i="5"/>
  <c r="T65" i="5"/>
  <c r="B66" i="5"/>
  <c r="T66" i="5"/>
  <c r="B67" i="5"/>
  <c r="T67" i="5" s="1"/>
  <c r="B68" i="5"/>
  <c r="T68" i="5" s="1"/>
  <c r="B69" i="5"/>
  <c r="T69" i="5" s="1"/>
  <c r="B70" i="5"/>
  <c r="T70" i="5"/>
  <c r="B71" i="5"/>
  <c r="T71" i="5" s="1"/>
  <c r="B72" i="5"/>
  <c r="T72" i="5" s="1"/>
  <c r="B73" i="5"/>
  <c r="T73" i="5" s="1"/>
  <c r="B74" i="5"/>
  <c r="T74" i="5"/>
  <c r="B75" i="5"/>
  <c r="T75" i="5" s="1"/>
  <c r="B76" i="5"/>
  <c r="T76" i="5" s="1"/>
  <c r="B77" i="5"/>
  <c r="T77" i="5"/>
  <c r="B78" i="5"/>
  <c r="T78" i="5"/>
  <c r="B79" i="5"/>
  <c r="T79" i="5" s="1"/>
  <c r="B80" i="5"/>
  <c r="T80" i="5" s="1"/>
  <c r="B81" i="5"/>
  <c r="T81" i="5" s="1"/>
  <c r="B82" i="5"/>
  <c r="T82" i="5"/>
  <c r="B83" i="5"/>
  <c r="T83" i="5" s="1"/>
  <c r="B84" i="5"/>
  <c r="T84" i="5" s="1"/>
  <c r="B85" i="5"/>
  <c r="T85" i="5" s="1"/>
  <c r="B86" i="5"/>
  <c r="T86" i="5"/>
  <c r="B87" i="5"/>
  <c r="T87" i="5" s="1"/>
  <c r="B88" i="5"/>
  <c r="T88" i="5" s="1"/>
  <c r="B89" i="5"/>
  <c r="T89" i="5" s="1"/>
  <c r="B90" i="5"/>
  <c r="T90" i="5"/>
  <c r="B91" i="5"/>
  <c r="T91" i="5" s="1"/>
  <c r="B92" i="5"/>
  <c r="T92" i="5" s="1"/>
  <c r="B93" i="5"/>
  <c r="T93" i="5"/>
  <c r="B94" i="5"/>
  <c r="T94" i="5"/>
  <c r="B95" i="5"/>
  <c r="T95" i="5" s="1"/>
  <c r="B96" i="5"/>
  <c r="T96" i="5" s="1"/>
  <c r="B97" i="5"/>
  <c r="T97" i="5" s="1"/>
  <c r="B98" i="5"/>
  <c r="T98" i="5"/>
  <c r="B99" i="5"/>
  <c r="T99" i="5" s="1"/>
  <c r="B100" i="5"/>
  <c r="T100" i="5" s="1"/>
  <c r="B101" i="5"/>
  <c r="T101" i="5" s="1"/>
  <c r="B102" i="5"/>
  <c r="T102" i="5" s="1"/>
  <c r="B103" i="5"/>
  <c r="T103" i="5" s="1"/>
  <c r="B104" i="5"/>
  <c r="T104" i="5" s="1"/>
  <c r="B105" i="5"/>
  <c r="T105" i="5" s="1"/>
  <c r="B106" i="5"/>
  <c r="T106" i="5" s="1"/>
  <c r="B107" i="5"/>
  <c r="T107" i="5" s="1"/>
  <c r="B108" i="5"/>
  <c r="T108" i="5" s="1"/>
  <c r="B109" i="5"/>
  <c r="T109" i="5"/>
  <c r="B110" i="5"/>
  <c r="T110" i="5" s="1"/>
  <c r="B111" i="5"/>
  <c r="T111" i="5" s="1"/>
  <c r="B112" i="5"/>
  <c r="T112" i="5" s="1"/>
  <c r="B113" i="5"/>
  <c r="T113" i="5" s="1"/>
  <c r="B114" i="5"/>
  <c r="T114" i="5"/>
  <c r="B115" i="5"/>
  <c r="T115" i="5" s="1"/>
  <c r="B116" i="5"/>
  <c r="T116" i="5" s="1"/>
  <c r="B117" i="5"/>
  <c r="T117" i="5" s="1"/>
  <c r="B118" i="5"/>
  <c r="T118" i="5" s="1"/>
  <c r="B119" i="5"/>
  <c r="T119" i="5" s="1"/>
  <c r="B120" i="5"/>
  <c r="T120" i="5" s="1"/>
  <c r="B121" i="5"/>
  <c r="T121" i="5" s="1"/>
  <c r="B122" i="5"/>
  <c r="T122" i="5" s="1"/>
  <c r="B123" i="5"/>
  <c r="T123" i="5" s="1"/>
  <c r="B124" i="5"/>
  <c r="T124" i="5" s="1"/>
  <c r="B125" i="5"/>
  <c r="T125" i="5"/>
  <c r="B126" i="5"/>
  <c r="T126" i="5" s="1"/>
  <c r="B127" i="5"/>
  <c r="T127" i="5" s="1"/>
  <c r="B128" i="5"/>
  <c r="T128" i="5" s="1"/>
  <c r="B129" i="5"/>
  <c r="T129" i="5" s="1"/>
  <c r="B130" i="5"/>
  <c r="T130" i="5"/>
  <c r="B131" i="5"/>
  <c r="T131" i="5" s="1"/>
  <c r="B132" i="5"/>
  <c r="T132" i="5" s="1"/>
  <c r="B133" i="5"/>
  <c r="T133" i="5" s="1"/>
  <c r="B134" i="5"/>
  <c r="T134" i="5" s="1"/>
  <c r="B135" i="5"/>
  <c r="T135" i="5" s="1"/>
  <c r="B136" i="5"/>
  <c r="T136" i="5" s="1"/>
  <c r="B137" i="5"/>
  <c r="T137" i="5" s="1"/>
  <c r="B138" i="5"/>
  <c r="T138" i="5" s="1"/>
  <c r="B139" i="5"/>
  <c r="T139" i="5" s="1"/>
  <c r="B140" i="5"/>
  <c r="T140" i="5" s="1"/>
  <c r="B141" i="5"/>
  <c r="T141" i="5"/>
  <c r="B142" i="5"/>
  <c r="T142" i="5" s="1"/>
  <c r="B143" i="5"/>
  <c r="T143" i="5" s="1"/>
  <c r="B144" i="5"/>
  <c r="T144" i="5" s="1"/>
  <c r="B145" i="5"/>
  <c r="T145" i="5" s="1"/>
  <c r="B146" i="5"/>
  <c r="T146" i="5"/>
  <c r="B147" i="5"/>
  <c r="T147" i="5" s="1"/>
  <c r="B148" i="5"/>
  <c r="T148" i="5" s="1"/>
  <c r="B149" i="5"/>
  <c r="T149" i="5" s="1"/>
  <c r="B150" i="5"/>
  <c r="T150" i="5" s="1"/>
  <c r="B151" i="5"/>
  <c r="T151" i="5" s="1"/>
  <c r="B152" i="5"/>
  <c r="T152" i="5" s="1"/>
  <c r="B153" i="5"/>
  <c r="T153" i="5" s="1"/>
  <c r="B154" i="5"/>
  <c r="T154" i="5" s="1"/>
  <c r="B155" i="5"/>
  <c r="T155" i="5" s="1"/>
  <c r="B156" i="5"/>
  <c r="T156" i="5" s="1"/>
  <c r="B157" i="5"/>
  <c r="T157" i="5"/>
  <c r="B158" i="5"/>
  <c r="T158" i="5" s="1"/>
  <c r="B159" i="5"/>
  <c r="T159" i="5" s="1"/>
  <c r="B160" i="5"/>
  <c r="T160" i="5" s="1"/>
  <c r="B161" i="5"/>
  <c r="T161" i="5" s="1"/>
  <c r="B162" i="5"/>
  <c r="T162" i="5"/>
  <c r="B163" i="5"/>
  <c r="T163" i="5" s="1"/>
  <c r="B164" i="5"/>
  <c r="T164" i="5" s="1"/>
  <c r="B165" i="5"/>
  <c r="T165" i="5" s="1"/>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c r="B179" i="5"/>
  <c r="T179" i="5" s="1"/>
  <c r="B180" i="5"/>
  <c r="T180" i="5" s="1"/>
  <c r="B181" i="5"/>
  <c r="T181" i="5" s="1"/>
  <c r="B182" i="5"/>
  <c r="T182" i="5" s="1"/>
  <c r="B183" i="5"/>
  <c r="T183" i="5" s="1"/>
  <c r="B184" i="5"/>
  <c r="T184" i="5" s="1"/>
  <c r="B185" i="5"/>
  <c r="T185" i="5" s="1"/>
  <c r="B186" i="5"/>
  <c r="T186" i="5" s="1"/>
  <c r="B187" i="5"/>
  <c r="T187" i="5" s="1"/>
  <c r="B188" i="5"/>
  <c r="T188" i="5" s="1"/>
  <c r="B189" i="5"/>
  <c r="T189" i="5"/>
  <c r="B190" i="5"/>
  <c r="T190" i="5" s="1"/>
  <c r="B191" i="5"/>
  <c r="T191" i="5" s="1"/>
  <c r="B192" i="5"/>
  <c r="T192" i="5" s="1"/>
  <c r="B193" i="5"/>
  <c r="T193" i="5" s="1"/>
  <c r="B194" i="5"/>
  <c r="T194" i="5"/>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c r="B227" i="5"/>
  <c r="T227" i="5" s="1"/>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s="1"/>
  <c r="B240" i="5"/>
  <c r="T240" i="5" s="1"/>
  <c r="B241" i="5"/>
  <c r="T241" i="5" s="1"/>
  <c r="B242" i="5"/>
  <c r="T242" i="5"/>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s="1"/>
  <c r="B258" i="5"/>
  <c r="T258" i="5"/>
  <c r="B259" i="5"/>
  <c r="T259" i="5" s="1"/>
  <c r="B260" i="5"/>
  <c r="T260" i="5" s="1"/>
  <c r="B261" i="5"/>
  <c r="T261" i="5" s="1"/>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s="1"/>
  <c r="B274" i="5"/>
  <c r="T274" i="5"/>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c r="B307" i="5"/>
  <c r="T307" i="5" s="1"/>
  <c r="B308" i="5"/>
  <c r="T308" i="5" s="1"/>
  <c r="B309" i="5"/>
  <c r="T309" i="5" s="1"/>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T321" i="5" s="1"/>
  <c r="B322" i="5"/>
  <c r="T322" i="5"/>
  <c r="B323" i="5"/>
  <c r="T323" i="5" s="1"/>
  <c r="B324" i="5"/>
  <c r="T324" i="5" s="1"/>
  <c r="B325" i="5"/>
  <c r="T325" i="5" s="1"/>
  <c r="B326" i="5"/>
  <c r="T326" i="5" s="1"/>
  <c r="B327" i="5"/>
  <c r="T327" i="5" s="1"/>
  <c r="B328" i="5"/>
  <c r="T328" i="5" s="1"/>
  <c r="B329" i="5"/>
  <c r="T329" i="5" s="1"/>
  <c r="B330" i="5"/>
  <c r="T330" i="5" s="1"/>
  <c r="B331" i="5"/>
  <c r="T331" i="5" s="1"/>
  <c r="B332" i="5"/>
  <c r="T332" i="5" s="1"/>
  <c r="B333" i="5"/>
  <c r="T333" i="5"/>
  <c r="B334" i="5"/>
  <c r="T334" i="5" s="1"/>
  <c r="B335" i="5"/>
  <c r="T335" i="5" s="1"/>
  <c r="B336" i="5"/>
  <c r="T336" i="5" s="1"/>
  <c r="B337" i="5"/>
  <c r="T337" i="5" s="1"/>
  <c r="B338" i="5"/>
  <c r="T338" i="5"/>
  <c r="B339" i="5"/>
  <c r="T339" i="5" s="1"/>
  <c r="B340" i="5"/>
  <c r="T340" i="5" s="1"/>
  <c r="B341" i="5"/>
  <c r="T341" i="5" s="1"/>
  <c r="B342" i="5"/>
  <c r="T342" i="5" s="1"/>
  <c r="B343" i="5"/>
  <c r="T343" i="5" s="1"/>
  <c r="B344" i="5"/>
  <c r="T344" i="5" s="1"/>
  <c r="B345" i="5"/>
  <c r="T345" i="5" s="1"/>
  <c r="B346" i="5"/>
  <c r="T346" i="5" s="1"/>
  <c r="B347" i="5"/>
  <c r="T347" i="5" s="1"/>
  <c r="B348" i="5"/>
  <c r="T348" i="5" s="1"/>
  <c r="B349" i="5"/>
  <c r="T349" i="5"/>
  <c r="B350" i="5"/>
  <c r="T350" i="5" s="1"/>
  <c r="B351" i="5"/>
  <c r="T351" i="5" s="1"/>
  <c r="B352" i="5"/>
  <c r="T352" i="5" s="1"/>
  <c r="B353" i="5"/>
  <c r="T353" i="5" s="1"/>
  <c r="B354" i="5"/>
  <c r="T354" i="5"/>
  <c r="B355" i="5"/>
  <c r="T355" i="5" s="1"/>
  <c r="B356" i="5"/>
  <c r="T356" i="5" s="1"/>
  <c r="B357" i="5"/>
  <c r="T357" i="5" s="1"/>
  <c r="B358" i="5"/>
  <c r="T358" i="5" s="1"/>
  <c r="B359" i="5"/>
  <c r="T359" i="5" s="1"/>
  <c r="B360" i="5"/>
  <c r="T360" i="5" s="1"/>
  <c r="B361" i="5"/>
  <c r="T361" i="5" s="1"/>
  <c r="B362" i="5"/>
  <c r="T362" i="5" s="1"/>
  <c r="B363" i="5"/>
  <c r="T363" i="5" s="1"/>
  <c r="B364" i="5"/>
  <c r="T364" i="5" s="1"/>
  <c r="B365" i="5"/>
  <c r="T365" i="5"/>
  <c r="B366" i="5"/>
  <c r="T366" i="5" s="1"/>
  <c r="B367" i="5"/>
  <c r="T367" i="5" s="1"/>
  <c r="B368" i="5"/>
  <c r="T368" i="5" s="1"/>
  <c r="B369" i="5"/>
  <c r="T369" i="5"/>
  <c r="B370" i="5"/>
  <c r="T370" i="5" s="1"/>
  <c r="B371" i="5"/>
  <c r="T371" i="5" s="1"/>
  <c r="B372" i="5"/>
  <c r="T372" i="5" s="1"/>
  <c r="B373" i="5"/>
  <c r="T373" i="5"/>
  <c r="B374" i="5"/>
  <c r="T374" i="5" s="1"/>
  <c r="B375" i="5"/>
  <c r="T375" i="5" s="1"/>
  <c r="B376" i="5"/>
  <c r="T376" i="5" s="1"/>
  <c r="B377" i="5"/>
  <c r="T377" i="5"/>
  <c r="B378" i="5"/>
  <c r="T378" i="5" s="1"/>
  <c r="B379" i="5"/>
  <c r="T379" i="5" s="1"/>
  <c r="B380" i="5"/>
  <c r="T380" i="5" s="1"/>
  <c r="B381" i="5"/>
  <c r="T381" i="5"/>
  <c r="B382" i="5"/>
  <c r="T382" i="5" s="1"/>
  <c r="B383" i="5"/>
  <c r="T383" i="5" s="1"/>
  <c r="B384" i="5"/>
  <c r="T384" i="5" s="1"/>
  <c r="B385" i="5"/>
  <c r="T385" i="5"/>
  <c r="B386" i="5"/>
  <c r="T386" i="5" s="1"/>
  <c r="B387" i="5"/>
  <c r="T387" i="5" s="1"/>
  <c r="B388" i="5"/>
  <c r="T388" i="5" s="1"/>
  <c r="B389" i="5"/>
  <c r="T389" i="5"/>
  <c r="B390" i="5"/>
  <c r="T390" i="5" s="1"/>
  <c r="B391" i="5"/>
  <c r="T391" i="5" s="1"/>
  <c r="B392" i="5"/>
  <c r="T392" i="5" s="1"/>
  <c r="B393" i="5"/>
  <c r="T393" i="5"/>
  <c r="B394" i="5"/>
  <c r="T394" i="5" s="1"/>
  <c r="B395" i="5"/>
  <c r="T395" i="5" s="1"/>
  <c r="B396" i="5"/>
  <c r="T396" i="5" s="1"/>
  <c r="B397" i="5"/>
  <c r="T397" i="5"/>
  <c r="B398" i="5"/>
  <c r="T398" i="5" s="1"/>
  <c r="B399" i="5"/>
  <c r="T399" i="5" s="1"/>
  <c r="B400" i="5"/>
  <c r="T400" i="5" s="1"/>
  <c r="B401" i="5"/>
  <c r="T401" i="5"/>
  <c r="B402" i="5"/>
  <c r="T402" i="5" s="1"/>
  <c r="B403" i="5"/>
  <c r="T403" i="5" s="1"/>
  <c r="B404" i="5"/>
  <c r="T404" i="5" s="1"/>
  <c r="B405" i="5"/>
  <c r="T405" i="5"/>
  <c r="B406" i="5"/>
  <c r="T406" i="5" s="1"/>
  <c r="B407" i="5"/>
  <c r="T407" i="5" s="1"/>
  <c r="B408" i="5"/>
  <c r="T408" i="5" s="1"/>
  <c r="B409" i="5"/>
  <c r="T409" i="5"/>
  <c r="B410" i="5"/>
  <c r="T410" i="5" s="1"/>
  <c r="B411" i="5"/>
  <c r="T411" i="5" s="1"/>
  <c r="B412" i="5"/>
  <c r="T412" i="5" s="1"/>
  <c r="B413" i="5"/>
  <c r="T413" i="5"/>
  <c r="B414" i="5"/>
  <c r="T414" i="5" s="1"/>
  <c r="B415" i="5"/>
  <c r="T415" i="5" s="1"/>
  <c r="B416" i="5"/>
  <c r="T416" i="5" s="1"/>
  <c r="B417" i="5"/>
  <c r="T417" i="5"/>
  <c r="B418" i="5"/>
  <c r="T418" i="5" s="1"/>
  <c r="B419" i="5"/>
  <c r="T419" i="5" s="1"/>
  <c r="B420" i="5"/>
  <c r="T420" i="5" s="1"/>
  <c r="B421" i="5"/>
  <c r="T421" i="5"/>
  <c r="B422" i="5"/>
  <c r="T422" i="5" s="1"/>
  <c r="B423" i="5"/>
  <c r="T423" i="5" s="1"/>
  <c r="B424" i="5"/>
  <c r="T424" i="5" s="1"/>
  <c r="B425" i="5"/>
  <c r="T425" i="5"/>
  <c r="B426" i="5"/>
  <c r="T426" i="5" s="1"/>
  <c r="B427" i="5"/>
  <c r="T427" i="5" s="1"/>
  <c r="B428" i="5"/>
  <c r="T428" i="5" s="1"/>
  <c r="B429" i="5"/>
  <c r="T429" i="5"/>
  <c r="B430" i="5"/>
  <c r="T430" i="5" s="1"/>
  <c r="B431" i="5"/>
  <c r="T431" i="5" s="1"/>
  <c r="B432" i="5"/>
  <c r="T432" i="5" s="1"/>
  <c r="B433" i="5"/>
  <c r="T433" i="5"/>
  <c r="B434" i="5"/>
  <c r="T434" i="5" s="1"/>
  <c r="B435" i="5"/>
  <c r="T435" i="5" s="1"/>
  <c r="B436" i="5"/>
  <c r="T436" i="5" s="1"/>
  <c r="B437" i="5"/>
  <c r="T437" i="5"/>
  <c r="B438" i="5"/>
  <c r="T438" i="5" s="1"/>
  <c r="B439" i="5"/>
  <c r="T439" i="5" s="1"/>
  <c r="B440" i="5"/>
  <c r="T440" i="5" s="1"/>
  <c r="B441" i="5"/>
  <c r="T441" i="5"/>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c r="B462" i="5"/>
  <c r="T462" i="5" s="1"/>
  <c r="B463" i="5"/>
  <c r="T463" i="5" s="1"/>
  <c r="B464" i="5"/>
  <c r="T464" i="5" s="1"/>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s="1"/>
  <c r="B501" i="5"/>
  <c r="T501" i="5"/>
  <c r="B502" i="5"/>
  <c r="T502" i="5" s="1"/>
  <c r="B503" i="5"/>
  <c r="T503" i="5" s="1"/>
  <c r="B504" i="5"/>
  <c r="T504" i="5" s="1"/>
  <c r="B505" i="5"/>
  <c r="T505" i="5" s="1"/>
  <c r="B506" i="5"/>
  <c r="T506" i="5" s="1"/>
  <c r="B507" i="5"/>
  <c r="T507" i="5" s="1"/>
  <c r="B508" i="5"/>
  <c r="T508" i="5" s="1"/>
  <c r="B509" i="5"/>
  <c r="T509" i="5"/>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c r="B526" i="5"/>
  <c r="T526" i="5" s="1"/>
  <c r="B527" i="5"/>
  <c r="T527" i="5" s="1"/>
  <c r="B528" i="5"/>
  <c r="T528" i="5" s="1"/>
  <c r="B529" i="5"/>
  <c r="T529" i="5" s="1"/>
  <c r="B530" i="5"/>
  <c r="T530" i="5" s="1"/>
  <c r="B531" i="5"/>
  <c r="T531" i="5" s="1"/>
  <c r="B532" i="5"/>
  <c r="T532" i="5" s="1"/>
  <c r="B533" i="5"/>
  <c r="T533" i="5"/>
  <c r="B534" i="5"/>
  <c r="T534" i="5" s="1"/>
  <c r="B535" i="5"/>
  <c r="T535" i="5" s="1"/>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c r="B558" i="5"/>
  <c r="T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c r="B891" i="5"/>
  <c r="T891" i="5" s="1"/>
  <c r="B892" i="5"/>
  <c r="T892" i="5" s="1"/>
  <c r="B893" i="5"/>
  <c r="T893" i="5" s="1"/>
  <c r="B894" i="5"/>
  <c r="T894" i="5"/>
  <c r="B895" i="5"/>
  <c r="T895" i="5" s="1"/>
  <c r="B896" i="5"/>
  <c r="T896" i="5" s="1"/>
  <c r="B897" i="5"/>
  <c r="T897" i="5" s="1"/>
  <c r="B898" i="5"/>
  <c r="T898" i="5"/>
  <c r="B899" i="5"/>
  <c r="T899" i="5" s="1"/>
  <c r="B900" i="5"/>
  <c r="T900" i="5" s="1"/>
  <c r="B901" i="5"/>
  <c r="T901" i="5" s="1"/>
  <c r="B902" i="5"/>
  <c r="T902" i="5"/>
  <c r="B903" i="5"/>
  <c r="T903" i="5" s="1"/>
  <c r="B904" i="5"/>
  <c r="T904" i="5" s="1"/>
  <c r="B905" i="5"/>
  <c r="T905" i="5" s="1"/>
  <c r="B906" i="5"/>
  <c r="T906" i="5"/>
  <c r="B907" i="5"/>
  <c r="T907" i="5" s="1"/>
  <c r="B908" i="5"/>
  <c r="T908" i="5" s="1"/>
  <c r="B909" i="5"/>
  <c r="T909" i="5" s="1"/>
  <c r="B910" i="5"/>
  <c r="T910" i="5"/>
  <c r="B911" i="5"/>
  <c r="T911" i="5" s="1"/>
  <c r="B912" i="5"/>
  <c r="T912" i="5" s="1"/>
  <c r="B913" i="5"/>
  <c r="T913" i="5" s="1"/>
  <c r="B914" i="5"/>
  <c r="T914" i="5"/>
  <c r="B915" i="5"/>
  <c r="T915" i="5" s="1"/>
  <c r="B916" i="5"/>
  <c r="T916" i="5" s="1"/>
  <c r="B917" i="5"/>
  <c r="T917" i="5" s="1"/>
  <c r="B918" i="5"/>
  <c r="T918" i="5"/>
  <c r="B919" i="5"/>
  <c r="T919" i="5" s="1"/>
  <c r="B920" i="5"/>
  <c r="T920" i="5" s="1"/>
  <c r="B921" i="5"/>
  <c r="T921" i="5" s="1"/>
  <c r="B922" i="5"/>
  <c r="T922" i="5"/>
  <c r="B923" i="5"/>
  <c r="T923" i="5" s="1"/>
  <c r="B924" i="5"/>
  <c r="T924" i="5" s="1"/>
  <c r="B925" i="5"/>
  <c r="T925" i="5" s="1"/>
  <c r="B926" i="5"/>
  <c r="T926" i="5"/>
  <c r="B927" i="5"/>
  <c r="T927" i="5" s="1"/>
  <c r="B928" i="5"/>
  <c r="T928" i="5" s="1"/>
  <c r="B929" i="5"/>
  <c r="T929" i="5" s="1"/>
  <c r="B930" i="5"/>
  <c r="T930" i="5"/>
  <c r="B931" i="5"/>
  <c r="T931" i="5" s="1"/>
  <c r="B932" i="5"/>
  <c r="T932" i="5" s="1"/>
  <c r="B933" i="5"/>
  <c r="T933" i="5" s="1"/>
  <c r="B934" i="5"/>
  <c r="T934" i="5"/>
  <c r="B935" i="5"/>
  <c r="T935" i="5" s="1"/>
  <c r="B936" i="5"/>
  <c r="T936" i="5" s="1"/>
  <c r="B937" i="5"/>
  <c r="T937" i="5" s="1"/>
  <c r="B938" i="5"/>
  <c r="T938" i="5"/>
  <c r="B939" i="5"/>
  <c r="T939" i="5" s="1"/>
  <c r="B940" i="5"/>
  <c r="T940" i="5" s="1"/>
  <c r="B941" i="5"/>
  <c r="T941" i="5" s="1"/>
  <c r="B942" i="5"/>
  <c r="T942" i="5"/>
  <c r="B943" i="5"/>
  <c r="T943" i="5" s="1"/>
  <c r="B944" i="5"/>
  <c r="T944" i="5" s="1"/>
  <c r="B945" i="5"/>
  <c r="T945" i="5" s="1"/>
  <c r="B946" i="5"/>
  <c r="T946" i="5"/>
  <c r="B947" i="5"/>
  <c r="T947" i="5" s="1"/>
  <c r="B948" i="5"/>
  <c r="T948" i="5" s="1"/>
  <c r="B949" i="5"/>
  <c r="T949" i="5" s="1"/>
  <c r="B950" i="5"/>
  <c r="T950" i="5"/>
  <c r="B951" i="5"/>
  <c r="T951" i="5" s="1"/>
  <c r="B952" i="5"/>
  <c r="T952" i="5" s="1"/>
  <c r="B953" i="5"/>
  <c r="T953" i="5" s="1"/>
  <c r="B954" i="5"/>
  <c r="T954" i="5"/>
  <c r="B955" i="5"/>
  <c r="T955" i="5" s="1"/>
  <c r="B956" i="5"/>
  <c r="T956" i="5" s="1"/>
  <c r="B957" i="5"/>
  <c r="T957" i="5" s="1"/>
  <c r="B958" i="5"/>
  <c r="T958" i="5"/>
  <c r="B959" i="5"/>
  <c r="T959" i="5" s="1"/>
  <c r="B960" i="5"/>
  <c r="T960" i="5" s="1"/>
  <c r="B961" i="5"/>
  <c r="T961" i="5" s="1"/>
  <c r="B962" i="5"/>
  <c r="T962" i="5"/>
  <c r="B963" i="5"/>
  <c r="T963" i="5" s="1"/>
  <c r="B964" i="5"/>
  <c r="T964" i="5" s="1"/>
  <c r="B965" i="5"/>
  <c r="T965" i="5" s="1"/>
  <c r="B966" i="5"/>
  <c r="T966" i="5"/>
  <c r="B967" i="5"/>
  <c r="T967" i="5" s="1"/>
  <c r="B968" i="5"/>
  <c r="T968" i="5" s="1"/>
  <c r="B969" i="5"/>
  <c r="T969" i="5" s="1"/>
  <c r="B970" i="5"/>
  <c r="T970" i="5"/>
  <c r="B971" i="5"/>
  <c r="T971" i="5" s="1"/>
  <c r="B972" i="5"/>
  <c r="T972" i="5" s="1"/>
  <c r="B973" i="5"/>
  <c r="T973" i="5" s="1"/>
  <c r="B974" i="5"/>
  <c r="T974" i="5"/>
  <c r="B975" i="5"/>
  <c r="T975" i="5" s="1"/>
  <c r="B976" i="5"/>
  <c r="T976" i="5" s="1"/>
  <c r="B977" i="5"/>
  <c r="T977" i="5" s="1"/>
  <c r="B978" i="5"/>
  <c r="T978" i="5"/>
  <c r="B979" i="5"/>
  <c r="T979" i="5" s="1"/>
  <c r="B980" i="5"/>
  <c r="T980" i="5" s="1"/>
  <c r="B981" i="5"/>
  <c r="T981" i="5" s="1"/>
  <c r="B982" i="5"/>
  <c r="T982" i="5"/>
  <c r="B983" i="5"/>
  <c r="T983" i="5" s="1"/>
  <c r="B984" i="5"/>
  <c r="T984" i="5" s="1"/>
  <c r="B985" i="5"/>
  <c r="T985" i="5" s="1"/>
  <c r="B986" i="5"/>
  <c r="T986" i="5"/>
  <c r="B987" i="5"/>
  <c r="T987" i="5" s="1"/>
  <c r="B988" i="5"/>
  <c r="T988" i="5" s="1"/>
  <c r="B989" i="5"/>
  <c r="T989" i="5" s="1"/>
  <c r="B990" i="5"/>
  <c r="T990" i="5"/>
  <c r="B991" i="5"/>
  <c r="T991" i="5" s="1"/>
  <c r="B992" i="5"/>
  <c r="T992" i="5" s="1"/>
  <c r="B993" i="5"/>
  <c r="T993" i="5" s="1"/>
  <c r="B994" i="5"/>
  <c r="T994" i="5"/>
  <c r="B995" i="5"/>
  <c r="T995" i="5" s="1"/>
  <c r="B996" i="5"/>
  <c r="T996" i="5" s="1"/>
  <c r="B997" i="5"/>
  <c r="T997" i="5" s="1"/>
  <c r="B998" i="5"/>
  <c r="T998" i="5"/>
  <c r="B999" i="5"/>
  <c r="T999" i="5" s="1"/>
  <c r="B1000" i="5"/>
  <c r="T1000" i="5" s="1"/>
  <c r="B1001" i="5"/>
  <c r="T1001" i="5" s="1"/>
  <c r="B1002" i="5"/>
  <c r="T1002" i="5"/>
  <c r="B1003" i="5"/>
  <c r="T1003" i="5" s="1"/>
  <c r="B1004" i="5"/>
  <c r="T1004" i="5" s="1"/>
  <c r="B1005" i="5"/>
  <c r="T1005" i="5" s="1"/>
  <c r="B1006" i="5"/>
  <c r="T1006" i="5"/>
  <c r="B1007" i="5"/>
  <c r="T1007" i="5" s="1"/>
  <c r="B1008" i="5"/>
  <c r="T1008" i="5" s="1"/>
  <c r="B1009" i="5"/>
  <c r="T1009" i="5" s="1"/>
  <c r="B1010" i="5"/>
  <c r="T1010" i="5"/>
  <c r="B1011" i="5"/>
  <c r="T1011" i="5" s="1"/>
  <c r="B1012" i="5"/>
  <c r="T1012" i="5" s="1"/>
  <c r="B1013" i="5"/>
  <c r="T1013" i="5" s="1"/>
  <c r="B1014" i="5"/>
  <c r="T1014" i="5"/>
  <c r="B1015" i="5"/>
  <c r="T1015" i="5" s="1"/>
  <c r="B1016" i="5"/>
  <c r="T1016" i="5" s="1"/>
  <c r="B1017" i="5"/>
  <c r="T1017" i="5" s="1"/>
  <c r="B1018" i="5"/>
  <c r="T1018" i="5"/>
  <c r="B1019" i="5"/>
  <c r="T1019" i="5" s="1"/>
  <c r="B1020" i="5"/>
  <c r="T1020" i="5" s="1"/>
  <c r="B1021" i="5"/>
  <c r="T1021" i="5" s="1"/>
  <c r="B1022" i="5"/>
  <c r="T1022" i="5"/>
  <c r="B1023" i="5"/>
  <c r="T1023" i="5" s="1"/>
  <c r="B1024" i="5"/>
  <c r="T1024" i="5" s="1"/>
  <c r="B1025" i="5"/>
  <c r="T1025" i="5" s="1"/>
  <c r="B1026" i="5"/>
  <c r="T1026" i="5"/>
  <c r="B1027" i="5"/>
  <c r="T1027" i="5" s="1"/>
  <c r="B1028" i="5"/>
  <c r="T1028" i="5" s="1"/>
  <c r="B1029" i="5"/>
  <c r="T1029" i="5" s="1"/>
  <c r="B1030" i="5"/>
  <c r="T1030" i="5"/>
  <c r="B1031" i="5"/>
  <c r="T1031" i="5" s="1"/>
  <c r="B1032" i="5"/>
  <c r="T1032" i="5" s="1"/>
  <c r="B1033" i="5"/>
  <c r="T1033" i="5" s="1"/>
  <c r="B1034" i="5"/>
  <c r="T1034" i="5"/>
  <c r="B1035" i="5"/>
  <c r="T1035" i="5" s="1"/>
  <c r="B1036" i="5"/>
  <c r="T1036" i="5" s="1"/>
  <c r="B1037" i="5"/>
  <c r="T1037" i="5" s="1"/>
  <c r="B1038" i="5"/>
  <c r="T1038" i="5"/>
  <c r="B1039" i="5"/>
  <c r="T1039" i="5" s="1"/>
  <c r="B1040" i="5"/>
  <c r="T1040" i="5" s="1"/>
  <c r="B1041" i="5"/>
  <c r="T1041" i="5" s="1"/>
  <c r="B1042" i="5"/>
  <c r="T1042" i="5"/>
  <c r="B1043" i="5"/>
  <c r="T1043" i="5" s="1"/>
  <c r="B1044" i="5"/>
  <c r="T1044" i="5" s="1"/>
  <c r="B1045" i="5"/>
  <c r="T1045" i="5" s="1"/>
  <c r="B1046" i="5"/>
  <c r="T1046" i="5"/>
  <c r="B1047" i="5"/>
  <c r="T1047" i="5" s="1"/>
  <c r="B1048" i="5"/>
  <c r="T1048" i="5" s="1"/>
  <c r="B1049" i="5"/>
  <c r="T1049" i="5" s="1"/>
  <c r="B1050" i="5"/>
  <c r="T1050" i="5"/>
  <c r="B1051" i="5"/>
  <c r="T1051" i="5" s="1"/>
  <c r="B1052" i="5"/>
  <c r="T1052" i="5" s="1"/>
  <c r="B1053" i="5"/>
  <c r="T1053" i="5" s="1"/>
  <c r="B1054" i="5"/>
  <c r="T1054" i="5"/>
  <c r="B1055" i="5"/>
  <c r="T1055" i="5" s="1"/>
  <c r="B1056" i="5"/>
  <c r="T1056" i="5" s="1"/>
  <c r="B1057" i="5"/>
  <c r="T1057" i="5" s="1"/>
  <c r="B1058" i="5"/>
  <c r="T1058" i="5"/>
  <c r="B1059" i="5"/>
  <c r="T1059" i="5" s="1"/>
  <c r="B1060" i="5"/>
  <c r="T1060" i="5" s="1"/>
  <c r="B1061" i="5"/>
  <c r="T1061" i="5" s="1"/>
  <c r="B1062" i="5"/>
  <c r="T1062" i="5"/>
  <c r="B1063" i="5"/>
  <c r="T1063" i="5" s="1"/>
  <c r="B1064" i="5"/>
  <c r="T1064" i="5" s="1"/>
  <c r="B1065" i="5"/>
  <c r="T1065" i="5" s="1"/>
  <c r="B1066" i="5"/>
  <c r="T1066" i="5"/>
  <c r="B1067" i="5"/>
  <c r="T1067" i="5" s="1"/>
  <c r="B1068" i="5"/>
  <c r="T1068" i="5" s="1"/>
  <c r="B1069" i="5"/>
  <c r="T1069" i="5" s="1"/>
  <c r="B1070" i="5"/>
  <c r="T1070" i="5"/>
  <c r="B1071" i="5"/>
  <c r="T1071" i="5" s="1"/>
  <c r="B1072" i="5"/>
  <c r="T1072" i="5" s="1"/>
  <c r="B1073" i="5"/>
  <c r="T1073" i="5" s="1"/>
  <c r="B1074" i="5"/>
  <c r="T1074" i="5"/>
  <c r="B1075" i="5"/>
  <c r="T1075" i="5" s="1"/>
  <c r="B1076" i="5"/>
  <c r="T1076" i="5" s="1"/>
  <c r="B1077" i="5"/>
  <c r="T1077" i="5" s="1"/>
  <c r="B1078" i="5"/>
  <c r="T1078" i="5"/>
  <c r="B1079" i="5"/>
  <c r="T1079" i="5" s="1"/>
  <c r="B1080" i="5"/>
  <c r="T1080" i="5" s="1"/>
  <c r="B1081" i="5"/>
  <c r="T1081" i="5" s="1"/>
  <c r="B1082" i="5"/>
  <c r="T1082" i="5"/>
  <c r="B1083" i="5"/>
  <c r="T1083" i="5" s="1"/>
  <c r="B1084" i="5"/>
  <c r="T1084" i="5" s="1"/>
  <c r="B1085" i="5"/>
  <c r="T1085" i="5" s="1"/>
  <c r="B1086" i="5"/>
  <c r="T1086" i="5"/>
  <c r="B1087" i="5"/>
  <c r="T1087" i="5" s="1"/>
  <c r="B1088" i="5"/>
  <c r="T1088" i="5" s="1"/>
  <c r="B1089" i="5"/>
  <c r="T1089" i="5" s="1"/>
  <c r="B1090" i="5"/>
  <c r="T1090" i="5"/>
  <c r="B1091" i="5"/>
  <c r="T1091" i="5" s="1"/>
  <c r="B1092" i="5"/>
  <c r="T1092" i="5" s="1"/>
  <c r="B1093" i="5"/>
  <c r="T1093" i="5" s="1"/>
  <c r="B1094" i="5"/>
  <c r="T1094" i="5"/>
  <c r="B1095" i="5"/>
  <c r="T1095" i="5" s="1"/>
  <c r="B1096" i="5"/>
  <c r="T1096" i="5" s="1"/>
  <c r="B1097" i="5"/>
  <c r="T1097" i="5" s="1"/>
  <c r="B1098" i="5"/>
  <c r="T1098" i="5"/>
  <c r="B1099" i="5"/>
  <c r="T1099" i="5" s="1"/>
  <c r="B1100" i="5"/>
  <c r="T1100" i="5" s="1"/>
  <c r="B1101" i="5"/>
  <c r="T1101" i="5" s="1"/>
  <c r="B1102" i="5"/>
  <c r="T1102" i="5"/>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s="1"/>
  <c r="B1114" i="5"/>
  <c r="T1114" i="5"/>
  <c r="B1115" i="5"/>
  <c r="T1115" i="5" s="1"/>
  <c r="B1116" i="5"/>
  <c r="T1116" i="5" s="1"/>
  <c r="B1117" i="5"/>
  <c r="T1117" i="5" s="1"/>
  <c r="B1118" i="5"/>
  <c r="T1118" i="5"/>
  <c r="B1119" i="5"/>
  <c r="T1119" i="5" s="1"/>
  <c r="B1120" i="5"/>
  <c r="T1120" i="5" s="1"/>
  <c r="B1121" i="5"/>
  <c r="T1121" i="5" s="1"/>
  <c r="B1122" i="5"/>
  <c r="T1122" i="5"/>
  <c r="B1123" i="5"/>
  <c r="T1123" i="5" s="1"/>
  <c r="B1124" i="5"/>
  <c r="T1124" i="5" s="1"/>
  <c r="B1125" i="5"/>
  <c r="T1125" i="5" s="1"/>
  <c r="B1126" i="5"/>
  <c r="T1126" i="5"/>
  <c r="B1127" i="5"/>
  <c r="T1127" i="5" s="1"/>
  <c r="B1128" i="5"/>
  <c r="T1128" i="5" s="1"/>
  <c r="B1129" i="5"/>
  <c r="T1129" i="5" s="1"/>
  <c r="B1130" i="5"/>
  <c r="T1130" i="5"/>
  <c r="B1131" i="5"/>
  <c r="T1131" i="5" s="1"/>
  <c r="B1132" i="5"/>
  <c r="T1132" i="5" s="1"/>
  <c r="B1133" i="5"/>
  <c r="T1133" i="5" s="1"/>
  <c r="B1134" i="5"/>
  <c r="T1134" i="5"/>
  <c r="B1135" i="5"/>
  <c r="T1135" i="5" s="1"/>
  <c r="B1136" i="5"/>
  <c r="T1136" i="5" s="1"/>
  <c r="B1137" i="5"/>
  <c r="T1137" i="5" s="1"/>
  <c r="B1138" i="5"/>
  <c r="T1138" i="5"/>
  <c r="B1139" i="5"/>
  <c r="T1139" i="5" s="1"/>
  <c r="B1140" i="5"/>
  <c r="T1140" i="5" s="1"/>
  <c r="B1141" i="5"/>
  <c r="T1141" i="5" s="1"/>
  <c r="B1142" i="5"/>
  <c r="T1142" i="5"/>
  <c r="B1143" i="5"/>
  <c r="T1143" i="5" s="1"/>
  <c r="B1144" i="5"/>
  <c r="T1144" i="5" s="1"/>
  <c r="B1145" i="5"/>
  <c r="T1145" i="5" s="1"/>
  <c r="B1146" i="5"/>
  <c r="T1146" i="5"/>
  <c r="B1147" i="5"/>
  <c r="T1147" i="5" s="1"/>
  <c r="B1148" i="5"/>
  <c r="T1148" i="5" s="1"/>
  <c r="B1149" i="5"/>
  <c r="T1149" i="5" s="1"/>
  <c r="B1150" i="5"/>
  <c r="T1150" i="5"/>
  <c r="B1151" i="5"/>
  <c r="T1151" i="5" s="1"/>
  <c r="B1152" i="5"/>
  <c r="T1152" i="5" s="1"/>
  <c r="B1153" i="5"/>
  <c r="T1153" i="5" s="1"/>
  <c r="B1154" i="5"/>
  <c r="T1154" i="5"/>
  <c r="B1155" i="5"/>
  <c r="T1155" i="5" s="1"/>
  <c r="B1156" i="5"/>
  <c r="T1156" i="5" s="1"/>
  <c r="B1157" i="5"/>
  <c r="T1157" i="5" s="1"/>
  <c r="B1158" i="5"/>
  <c r="T1158" i="5"/>
  <c r="B1159" i="5"/>
  <c r="T1159" i="5" s="1"/>
  <c r="B1160" i="5"/>
  <c r="T1160" i="5" s="1"/>
  <c r="B1161" i="5"/>
  <c r="T1161" i="5" s="1"/>
  <c r="B1162" i="5"/>
  <c r="T1162" i="5"/>
  <c r="B1163" i="5"/>
  <c r="T1163" i="5" s="1"/>
  <c r="B1164" i="5"/>
  <c r="T1164" i="5" s="1"/>
  <c r="B1165" i="5"/>
  <c r="T1165" i="5" s="1"/>
  <c r="B1166" i="5"/>
  <c r="T1166" i="5"/>
  <c r="B1167" i="5"/>
  <c r="T1167" i="5" s="1"/>
  <c r="B1168" i="5"/>
  <c r="T1168" i="5" s="1"/>
  <c r="B1169" i="5"/>
  <c r="T1169" i="5" s="1"/>
  <c r="B1170" i="5"/>
  <c r="T1170" i="5"/>
  <c r="B1171" i="5"/>
  <c r="T1171" i="5" s="1"/>
  <c r="B1172" i="5"/>
  <c r="T1172" i="5" s="1"/>
  <c r="B1173" i="5"/>
  <c r="T1173" i="5" s="1"/>
  <c r="B1174" i="5"/>
  <c r="T1174" i="5"/>
  <c r="B1175" i="5"/>
  <c r="T1175" i="5" s="1"/>
  <c r="B1176" i="5"/>
  <c r="T1176" i="5" s="1"/>
  <c r="B1177" i="5"/>
  <c r="T1177" i="5" s="1"/>
  <c r="B1178" i="5"/>
  <c r="T1178" i="5"/>
  <c r="B1179" i="5"/>
  <c r="T1179" i="5" s="1"/>
  <c r="B1180" i="5"/>
  <c r="T1180" i="5" s="1"/>
  <c r="B1181" i="5"/>
  <c r="T1181" i="5" s="1"/>
  <c r="B1182" i="5"/>
  <c r="T1182" i="5"/>
  <c r="B1183" i="5"/>
  <c r="T1183" i="5" s="1"/>
  <c r="B1184" i="5"/>
  <c r="T1184" i="5" s="1"/>
  <c r="B1185" i="5"/>
  <c r="T1185" i="5" s="1"/>
  <c r="B1186" i="5"/>
  <c r="T1186" i="5"/>
  <c r="B1187" i="5"/>
  <c r="T1187" i="5" s="1"/>
  <c r="B1188" i="5"/>
  <c r="T1188" i="5" s="1"/>
  <c r="B1189" i="5"/>
  <c r="T1189" i="5" s="1"/>
  <c r="B1190" i="5"/>
  <c r="T1190" i="5"/>
  <c r="B1191" i="5"/>
  <c r="T1191" i="5" s="1"/>
  <c r="B1192" i="5"/>
  <c r="T1192" i="5" s="1"/>
  <c r="B1193" i="5"/>
  <c r="T1193" i="5" s="1"/>
  <c r="B1194" i="5"/>
  <c r="T1194" i="5"/>
  <c r="B1195" i="5"/>
  <c r="T1195" i="5" s="1"/>
  <c r="B1196" i="5"/>
  <c r="T1196" i="5" s="1"/>
  <c r="B1197" i="5"/>
  <c r="T1197" i="5" s="1"/>
  <c r="B1198" i="5"/>
  <c r="T1198" i="5"/>
  <c r="B1199" i="5"/>
  <c r="T1199" i="5" s="1"/>
  <c r="B1200" i="5"/>
  <c r="T1200" i="5" s="1"/>
  <c r="B1201" i="5"/>
  <c r="T1201" i="5" s="1"/>
  <c r="B1202" i="5"/>
  <c r="T1202" i="5"/>
  <c r="B1203" i="5"/>
  <c r="T1203" i="5" s="1"/>
  <c r="B1204" i="5"/>
  <c r="T1204" i="5" s="1"/>
  <c r="B1205" i="5"/>
  <c r="T1205" i="5" s="1"/>
  <c r="B1206" i="5"/>
  <c r="T1206" i="5"/>
  <c r="B1207" i="5"/>
  <c r="T1207" i="5" s="1"/>
  <c r="B1208" i="5"/>
  <c r="T1208" i="5" s="1"/>
  <c r="B1209" i="5"/>
  <c r="T1209" i="5" s="1"/>
  <c r="B1210" i="5"/>
  <c r="T1210" i="5"/>
  <c r="B1211" i="5"/>
  <c r="T1211" i="5" s="1"/>
  <c r="B1212" i="5"/>
  <c r="T1212" i="5" s="1"/>
  <c r="B1213" i="5"/>
  <c r="T1213" i="5" s="1"/>
  <c r="B1214" i="5"/>
  <c r="T1214" i="5"/>
  <c r="B1215" i="5"/>
  <c r="T1215" i="5" s="1"/>
  <c r="B1216" i="5"/>
  <c r="T1216" i="5" s="1"/>
  <c r="B1217" i="5"/>
  <c r="T1217" i="5" s="1"/>
  <c r="B1218" i="5"/>
  <c r="T1218" i="5"/>
  <c r="B1219" i="5"/>
  <c r="T1219" i="5" s="1"/>
  <c r="B1220" i="5"/>
  <c r="T1220" i="5" s="1"/>
  <c r="B1221" i="5"/>
  <c r="T1221" i="5" s="1"/>
  <c r="B1222" i="5"/>
  <c r="T1222" i="5"/>
  <c r="B1223" i="5"/>
  <c r="T1223" i="5" s="1"/>
  <c r="B1224" i="5"/>
  <c r="T1224" i="5" s="1"/>
  <c r="B1225" i="5"/>
  <c r="T1225" i="5" s="1"/>
  <c r="B1226" i="5"/>
  <c r="T1226" i="5"/>
  <c r="B1227" i="5"/>
  <c r="T1227" i="5" s="1"/>
  <c r="B1228" i="5"/>
  <c r="T1228" i="5" s="1"/>
  <c r="B1229" i="5"/>
  <c r="T1229" i="5" s="1"/>
  <c r="B1230" i="5"/>
  <c r="T1230" i="5"/>
  <c r="B1231" i="5"/>
  <c r="T1231" i="5" s="1"/>
  <c r="B1232" i="5"/>
  <c r="T1232" i="5" s="1"/>
  <c r="B1233" i="5"/>
  <c r="T1233" i="5" s="1"/>
  <c r="B1234" i="5"/>
  <c r="T1234" i="5"/>
  <c r="B1235" i="5"/>
  <c r="T1235" i="5" s="1"/>
  <c r="B1236" i="5"/>
  <c r="T1236" i="5" s="1"/>
  <c r="B1237" i="5"/>
  <c r="T1237" i="5" s="1"/>
  <c r="B1238" i="5"/>
  <c r="T1238" i="5"/>
  <c r="B1239" i="5"/>
  <c r="T1239" i="5" s="1"/>
  <c r="B1240" i="5"/>
  <c r="T1240" i="5" s="1"/>
  <c r="B1241" i="5"/>
  <c r="T1241" i="5" s="1"/>
  <c r="B1242" i="5"/>
  <c r="T1242" i="5"/>
  <c r="B1243" i="5"/>
  <c r="T1243" i="5" s="1"/>
  <c r="B1244" i="5"/>
  <c r="T1244" i="5" s="1"/>
  <c r="B1245" i="5"/>
  <c r="T1245" i="5" s="1"/>
  <c r="B1246" i="5"/>
  <c r="T1246" i="5"/>
  <c r="B1247" i="5"/>
  <c r="T1247" i="5" s="1"/>
  <c r="B1248" i="5"/>
  <c r="T1248" i="5" s="1"/>
  <c r="B1249" i="5"/>
  <c r="T1249" i="5" s="1"/>
  <c r="B1250" i="5"/>
  <c r="T1250" i="5"/>
  <c r="B1251" i="5"/>
  <c r="T1251" i="5" s="1"/>
  <c r="B1252" i="5"/>
  <c r="T1252" i="5" s="1"/>
  <c r="B1253" i="5"/>
  <c r="T1253" i="5" s="1"/>
  <c r="B1254" i="5"/>
  <c r="T1254" i="5"/>
  <c r="B1255" i="5"/>
  <c r="T1255" i="5" s="1"/>
  <c r="B1256" i="5"/>
  <c r="T1256" i="5" s="1"/>
  <c r="B1257" i="5"/>
  <c r="T1257" i="5" s="1"/>
  <c r="B1258" i="5"/>
  <c r="T1258" i="5"/>
  <c r="B1259" i="5"/>
  <c r="T1259" i="5" s="1"/>
  <c r="B1260" i="5"/>
  <c r="T1260" i="5" s="1"/>
  <c r="B1261" i="5"/>
  <c r="T1261" i="5" s="1"/>
  <c r="B1262" i="5"/>
  <c r="T1262" i="5"/>
  <c r="B1263" i="5"/>
  <c r="T1263" i="5" s="1"/>
  <c r="B1264" i="5"/>
  <c r="T1264" i="5" s="1"/>
  <c r="B1265" i="5"/>
  <c r="T1265" i="5" s="1"/>
  <c r="B1266" i="5"/>
  <c r="T1266" i="5"/>
  <c r="B1267" i="5"/>
  <c r="T1267" i="5" s="1"/>
  <c r="B1268" i="5"/>
  <c r="T1268" i="5" s="1"/>
  <c r="B1269" i="5"/>
  <c r="T1269" i="5" s="1"/>
  <c r="B1270" i="5"/>
  <c r="T1270" i="5"/>
  <c r="B1271" i="5"/>
  <c r="T1271" i="5" s="1"/>
  <c r="B1272" i="5"/>
  <c r="T1272" i="5" s="1"/>
  <c r="B1273" i="5"/>
  <c r="T1273" i="5" s="1"/>
  <c r="B1274" i="5"/>
  <c r="T1274" i="5"/>
  <c r="B1275" i="5"/>
  <c r="T1275" i="5" s="1"/>
  <c r="B1276" i="5"/>
  <c r="T1276" i="5" s="1"/>
  <c r="B1277" i="5"/>
  <c r="T1277" i="5" s="1"/>
  <c r="B1278" i="5"/>
  <c r="T1278" i="5"/>
  <c r="B1279" i="5"/>
  <c r="T1279" i="5" s="1"/>
  <c r="B1280" i="5"/>
  <c r="T1280" i="5" s="1"/>
  <c r="B1281" i="5"/>
  <c r="T1281" i="5" s="1"/>
  <c r="B1282" i="5"/>
  <c r="T1282" i="5"/>
  <c r="B1283" i="5"/>
  <c r="T1283" i="5" s="1"/>
  <c r="B1284" i="5"/>
  <c r="T1284" i="5" s="1"/>
  <c r="B1285" i="5"/>
  <c r="T1285" i="5" s="1"/>
  <c r="B1286" i="5"/>
  <c r="T1286" i="5"/>
  <c r="B1287" i="5"/>
  <c r="T1287" i="5" s="1"/>
  <c r="B1288" i="5"/>
  <c r="T1288" i="5" s="1"/>
  <c r="B1289" i="5"/>
  <c r="T1289" i="5" s="1"/>
  <c r="B1290" i="5"/>
  <c r="T1290" i="5"/>
  <c r="B1291" i="5"/>
  <c r="T1291" i="5" s="1"/>
  <c r="B1292" i="5"/>
  <c r="T1292" i="5" s="1"/>
  <c r="B1293" i="5"/>
  <c r="T1293" i="5" s="1"/>
  <c r="B1294" i="5"/>
  <c r="T1294" i="5"/>
  <c r="B1295" i="5"/>
  <c r="T1295" i="5" s="1"/>
  <c r="B1296" i="5"/>
  <c r="T1296" i="5" s="1"/>
  <c r="B1297" i="5"/>
  <c r="T1297" i="5" s="1"/>
  <c r="B1298" i="5"/>
  <c r="T1298" i="5"/>
  <c r="B1299" i="5"/>
  <c r="T1299" i="5" s="1"/>
  <c r="B1300" i="5"/>
  <c r="T1300" i="5" s="1"/>
  <c r="B1301" i="5"/>
  <c r="T1301" i="5" s="1"/>
  <c r="B1302" i="5"/>
  <c r="T1302" i="5"/>
  <c r="B1303" i="5"/>
  <c r="T1303" i="5" s="1"/>
  <c r="B1304" i="5"/>
  <c r="T1304" i="5" s="1"/>
  <c r="B1305" i="5"/>
  <c r="T1305" i="5" s="1"/>
  <c r="B1306" i="5"/>
  <c r="T1306" i="5"/>
  <c r="B1307" i="5"/>
  <c r="T1307" i="5" s="1"/>
  <c r="B1308" i="5"/>
  <c r="T1308" i="5" s="1"/>
  <c r="B1309" i="5"/>
  <c r="T1309" i="5" s="1"/>
  <c r="B1310" i="5"/>
  <c r="T1310" i="5"/>
  <c r="B1311" i="5"/>
  <c r="T1311" i="5" s="1"/>
  <c r="B1312" i="5"/>
  <c r="T1312" i="5" s="1"/>
  <c r="B1313" i="5"/>
  <c r="T1313" i="5" s="1"/>
  <c r="B1314" i="5"/>
  <c r="T1314" i="5"/>
  <c r="B1315" i="5"/>
  <c r="T1315" i="5" s="1"/>
  <c r="B1316" i="5"/>
  <c r="T1316" i="5" s="1"/>
  <c r="B1317" i="5"/>
  <c r="T1317" i="5" s="1"/>
  <c r="B1318" i="5"/>
  <c r="T1318" i="5"/>
  <c r="B1319" i="5"/>
  <c r="T1319" i="5" s="1"/>
  <c r="B1320" i="5"/>
  <c r="T1320" i="5" s="1"/>
  <c r="B1321" i="5"/>
  <c r="T1321" i="5" s="1"/>
  <c r="B1322" i="5"/>
  <c r="T1322" i="5"/>
  <c r="B1323" i="5"/>
  <c r="T1323" i="5" s="1"/>
  <c r="B1324" i="5"/>
  <c r="T1324" i="5" s="1"/>
  <c r="B1325" i="5"/>
  <c r="T1325" i="5" s="1"/>
  <c r="B1326" i="5"/>
  <c r="T1326" i="5"/>
  <c r="B1327" i="5"/>
  <c r="T1327" i="5" s="1"/>
  <c r="B1328" i="5"/>
  <c r="T1328" i="5" s="1"/>
  <c r="B1329" i="5"/>
  <c r="T1329" i="5" s="1"/>
  <c r="B1330" i="5"/>
  <c r="T1330" i="5"/>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c r="B1347" i="5"/>
  <c r="T1347" i="5" s="1"/>
  <c r="B1348" i="5"/>
  <c r="T1348" i="5" s="1"/>
  <c r="B1349" i="5"/>
  <c r="T1349" i="5" s="1"/>
  <c r="B1350" i="5"/>
  <c r="T1350" i="5"/>
  <c r="B1351" i="5"/>
  <c r="T1351" i="5" s="1"/>
  <c r="B1352" i="5"/>
  <c r="T1352" i="5" s="1"/>
  <c r="B1353" i="5"/>
  <c r="T1353" i="5" s="1"/>
  <c r="B1354" i="5"/>
  <c r="T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c r="B1379" i="5"/>
  <c r="T1379" i="5" s="1"/>
  <c r="B1380" i="5"/>
  <c r="T1380" i="5" s="1"/>
  <c r="B1381" i="5"/>
  <c r="T1381" i="5" s="1"/>
  <c r="B1382" i="5"/>
  <c r="T1382" i="5"/>
  <c r="B1383" i="5"/>
  <c r="T1383" i="5" s="1"/>
  <c r="B1384" i="5"/>
  <c r="T1384" i="5" s="1"/>
  <c r="B1385" i="5"/>
  <c r="T1385" i="5" s="1"/>
  <c r="B1386" i="5"/>
  <c r="T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c r="B1411" i="5"/>
  <c r="T1411" i="5" s="1"/>
  <c r="B1412" i="5"/>
  <c r="T1412" i="5" s="1"/>
  <c r="B1413" i="5"/>
  <c r="T1413" i="5" s="1"/>
  <c r="B1414" i="5"/>
  <c r="T1414" i="5"/>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c r="B1443" i="5"/>
  <c r="T1443" i="5" s="1"/>
  <c r="B1444" i="5"/>
  <c r="T1444" i="5" s="1"/>
  <c r="B1445" i="5"/>
  <c r="T1445" i="5" s="1"/>
  <c r="B1446" i="5"/>
  <c r="T1446" i="5"/>
  <c r="B1447" i="5"/>
  <c r="T1447" i="5" s="1"/>
  <c r="B1448" i="5"/>
  <c r="T1448" i="5" s="1"/>
  <c r="B1449" i="5"/>
  <c r="T1449" i="5" s="1"/>
  <c r="B1450" i="5"/>
  <c r="T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c r="B1475" i="5"/>
  <c r="T1475" i="5" s="1"/>
  <c r="B1476" i="5"/>
  <c r="T1476" i="5" s="1"/>
  <c r="B1477" i="5"/>
  <c r="T1477" i="5" s="1"/>
  <c r="B1478" i="5"/>
  <c r="T1478" i="5"/>
  <c r="B1479" i="5"/>
  <c r="T1479" i="5" s="1"/>
  <c r="B1480" i="5"/>
  <c r="T1480" i="5" s="1"/>
  <c r="B1481" i="5"/>
  <c r="T1481" i="5" s="1"/>
  <c r="B1482" i="5"/>
  <c r="T1482" i="5"/>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T1509" i="5" s="1"/>
  <c r="B1510" i="5"/>
  <c r="T1510" i="5"/>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c r="B1539" i="5"/>
  <c r="T1539" i="5" s="1"/>
  <c r="B1540" i="5"/>
  <c r="T1540" i="5" s="1"/>
  <c r="B1541" i="5"/>
  <c r="T1541" i="5" s="1"/>
  <c r="B1542" i="5"/>
  <c r="T1542" i="5"/>
  <c r="B1543" i="5"/>
  <c r="T1543" i="5" s="1"/>
  <c r="B1544" i="5"/>
  <c r="T1544" i="5" s="1"/>
  <c r="B1545" i="5"/>
  <c r="T1545" i="5" s="1"/>
  <c r="B1546" i="5"/>
  <c r="T1546" i="5"/>
  <c r="B1547" i="5"/>
  <c r="T1547" i="5" s="1"/>
  <c r="B1548" i="5"/>
  <c r="T1548" i="5" s="1"/>
  <c r="B1549" i="5"/>
  <c r="T1549" i="5" s="1"/>
  <c r="B1550" i="5"/>
  <c r="T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c r="B1570" i="5"/>
  <c r="T1570" i="5"/>
  <c r="B1571" i="5"/>
  <c r="T1571" i="5" s="1"/>
  <c r="B1572" i="5"/>
  <c r="T1572" i="5" s="1"/>
  <c r="B1573" i="5"/>
  <c r="T1573" i="5"/>
  <c r="B1574" i="5"/>
  <c r="T1574" i="5"/>
  <c r="B1575" i="5"/>
  <c r="T1575" i="5" s="1"/>
  <c r="B1576" i="5"/>
  <c r="T1576" i="5" s="1"/>
  <c r="B1577" i="5"/>
  <c r="T1577" i="5"/>
  <c r="B1578" i="5"/>
  <c r="T1578" i="5"/>
  <c r="B1579" i="5"/>
  <c r="T1579" i="5" s="1"/>
  <c r="B1580" i="5"/>
  <c r="T1580" i="5" s="1"/>
  <c r="B1581" i="5"/>
  <c r="T1581" i="5"/>
  <c r="B1582" i="5"/>
  <c r="T1582" i="5"/>
  <c r="B1583" i="5"/>
  <c r="T1583" i="5" s="1"/>
  <c r="B1584" i="5"/>
  <c r="T1584" i="5" s="1"/>
  <c r="B1585" i="5"/>
  <c r="T1585" i="5"/>
  <c r="B1586" i="5"/>
  <c r="T1586" i="5"/>
  <c r="B1587" i="5"/>
  <c r="T1587" i="5" s="1"/>
  <c r="B1588" i="5"/>
  <c r="T1588" i="5" s="1"/>
  <c r="B1589" i="5"/>
  <c r="T1589" i="5"/>
  <c r="B1590" i="5"/>
  <c r="T1590" i="5"/>
  <c r="B1591" i="5"/>
  <c r="T1591" i="5" s="1"/>
  <c r="B1592" i="5"/>
  <c r="T1592" i="5" s="1"/>
  <c r="B1593" i="5"/>
  <c r="T1593" i="5"/>
  <c r="B1594" i="5"/>
  <c r="T1594" i="5"/>
  <c r="B1595" i="5"/>
  <c r="T1595" i="5" s="1"/>
  <c r="B1596" i="5"/>
  <c r="T1596" i="5" s="1"/>
  <c r="B1597" i="5"/>
  <c r="T1597" i="5"/>
  <c r="B1598" i="5"/>
  <c r="T1598" i="5"/>
  <c r="B1599" i="5"/>
  <c r="T1599" i="5" s="1"/>
  <c r="B1600" i="5"/>
  <c r="T1600" i="5" s="1"/>
  <c r="B1601" i="5"/>
  <c r="T1601" i="5"/>
  <c r="B1602" i="5"/>
  <c r="T1602" i="5"/>
  <c r="B1603" i="5"/>
  <c r="T1603" i="5" s="1"/>
  <c r="B1604" i="5"/>
  <c r="T1604" i="5" s="1"/>
  <c r="B1605" i="5"/>
  <c r="T1605" i="5"/>
  <c r="B1606" i="5"/>
  <c r="T1606" i="5"/>
  <c r="B1607" i="5"/>
  <c r="T1607" i="5" s="1"/>
  <c r="B1608" i="5"/>
  <c r="T1608" i="5" s="1"/>
  <c r="B1609" i="5"/>
  <c r="T1609" i="5"/>
  <c r="B1610" i="5"/>
  <c r="T1610" i="5"/>
  <c r="B1611" i="5"/>
  <c r="T1611" i="5" s="1"/>
  <c r="B1612" i="5"/>
  <c r="T1612" i="5" s="1"/>
  <c r="B1613" i="5"/>
  <c r="T1613" i="5"/>
  <c r="B1614" i="5"/>
  <c r="T1614" i="5"/>
  <c r="B1615" i="5"/>
  <c r="T1615" i="5" s="1"/>
  <c r="B1616" i="5"/>
  <c r="T1616" i="5" s="1"/>
  <c r="B1617" i="5"/>
  <c r="T1617" i="5"/>
  <c r="B1618" i="5"/>
  <c r="T1618" i="5"/>
  <c r="B1619" i="5"/>
  <c r="T1619" i="5" s="1"/>
  <c r="B1620" i="5"/>
  <c r="T1620" i="5" s="1"/>
  <c r="B1621" i="5"/>
  <c r="T1621" i="5"/>
  <c r="B1622" i="5"/>
  <c r="T1622" i="5"/>
  <c r="B1623" i="5"/>
  <c r="T1623" i="5" s="1"/>
  <c r="B1624" i="5"/>
  <c r="T1624" i="5" s="1"/>
  <c r="B1625" i="5"/>
  <c r="T1625" i="5"/>
  <c r="B1626" i="5"/>
  <c r="T1626" i="5"/>
  <c r="B1627" i="5"/>
  <c r="T1627" i="5" s="1"/>
  <c r="B1628" i="5"/>
  <c r="T1628" i="5" s="1"/>
  <c r="B1629" i="5"/>
  <c r="T1629" i="5"/>
  <c r="B1630" i="5"/>
  <c r="T1630" i="5"/>
  <c r="B1631" i="5"/>
  <c r="T1631" i="5" s="1"/>
  <c r="B1632" i="5"/>
  <c r="T1632" i="5" s="1"/>
  <c r="B1633" i="5"/>
  <c r="T1633" i="5"/>
  <c r="B1634" i="5"/>
  <c r="T1634" i="5"/>
  <c r="B1635" i="5"/>
  <c r="T1635" i="5" s="1"/>
  <c r="B1636" i="5"/>
  <c r="T1636" i="5" s="1"/>
  <c r="B1637" i="5"/>
  <c r="T1637" i="5"/>
  <c r="B1638" i="5"/>
  <c r="T1638" i="5"/>
  <c r="B1639" i="5"/>
  <c r="T1639" i="5" s="1"/>
  <c r="B1640" i="5"/>
  <c r="T1640" i="5" s="1"/>
  <c r="B1641" i="5"/>
  <c r="T1641" i="5"/>
  <c r="B1642" i="5"/>
  <c r="T1642" i="5"/>
  <c r="B1643" i="5"/>
  <c r="T1643" i="5" s="1"/>
  <c r="B1644" i="5"/>
  <c r="T1644" i="5" s="1"/>
  <c r="B1645" i="5"/>
  <c r="T1645" i="5"/>
  <c r="B1646" i="5"/>
  <c r="T1646" i="5"/>
  <c r="B1647" i="5"/>
  <c r="T1647" i="5" s="1"/>
  <c r="B1648" i="5"/>
  <c r="T1648" i="5" s="1"/>
  <c r="B1649" i="5"/>
  <c r="T1649" i="5"/>
  <c r="B1650" i="5"/>
  <c r="T1650" i="5"/>
  <c r="B1651" i="5"/>
  <c r="T1651" i="5" s="1"/>
  <c r="B1652" i="5"/>
  <c r="T1652" i="5" s="1"/>
  <c r="B1653" i="5"/>
  <c r="T1653" i="5"/>
  <c r="B1654" i="5"/>
  <c r="T1654" i="5"/>
  <c r="B1655" i="5"/>
  <c r="T1655" i="5" s="1"/>
  <c r="B1656" i="5"/>
  <c r="T1656" i="5" s="1"/>
  <c r="B1657" i="5"/>
  <c r="T1657" i="5"/>
  <c r="B1658" i="5"/>
  <c r="T1658" i="5"/>
  <c r="B1659" i="5"/>
  <c r="T1659" i="5" s="1"/>
  <c r="B1660" i="5"/>
  <c r="T1660" i="5" s="1"/>
  <c r="B1661" i="5"/>
  <c r="T1661" i="5"/>
  <c r="B1662" i="5"/>
  <c r="T1662" i="5"/>
  <c r="B1663" i="5"/>
  <c r="T1663" i="5" s="1"/>
  <c r="B1664" i="5"/>
  <c r="T1664" i="5" s="1"/>
  <c r="B1665" i="5"/>
  <c r="T1665" i="5"/>
  <c r="B1666" i="5"/>
  <c r="T1666" i="5"/>
  <c r="B1667" i="5"/>
  <c r="T1667" i="5" s="1"/>
  <c r="B1668" i="5"/>
  <c r="T1668" i="5" s="1"/>
  <c r="B1669" i="5"/>
  <c r="T1669" i="5"/>
  <c r="B1670" i="5"/>
  <c r="T1670" i="5"/>
  <c r="B1671" i="5"/>
  <c r="T1671" i="5" s="1"/>
  <c r="B1672" i="5"/>
  <c r="T1672" i="5" s="1"/>
  <c r="B1673" i="5"/>
  <c r="T1673" i="5"/>
  <c r="B1674" i="5"/>
  <c r="T1674" i="5"/>
  <c r="B1675" i="5"/>
  <c r="T1675" i="5" s="1"/>
  <c r="B1676" i="5"/>
  <c r="T1676" i="5" s="1"/>
  <c r="B1677" i="5"/>
  <c r="T1677" i="5"/>
  <c r="B1678" i="5"/>
  <c r="T1678" i="5"/>
  <c r="B1679" i="5"/>
  <c r="T1679" i="5" s="1"/>
  <c r="B1680" i="5"/>
  <c r="T1680" i="5" s="1"/>
  <c r="B1681" i="5"/>
  <c r="T1681" i="5"/>
  <c r="B1682" i="5"/>
  <c r="T1682" i="5"/>
  <c r="B1683" i="5"/>
  <c r="T1683" i="5" s="1"/>
  <c r="B1684" i="5"/>
  <c r="T1684" i="5" s="1"/>
  <c r="B1685" i="5"/>
  <c r="T1685" i="5"/>
  <c r="B1686" i="5"/>
  <c r="T1686" i="5"/>
  <c r="B1687" i="5"/>
  <c r="T1687" i="5" s="1"/>
  <c r="B1688" i="5"/>
  <c r="T1688" i="5" s="1"/>
  <c r="B1689" i="5"/>
  <c r="T1689" i="5"/>
  <c r="B1690" i="5"/>
  <c r="T1690" i="5"/>
  <c r="B1691" i="5"/>
  <c r="T1691" i="5" s="1"/>
  <c r="B1692" i="5"/>
  <c r="T1692" i="5" s="1"/>
  <c r="B1693" i="5"/>
  <c r="T1693" i="5"/>
  <c r="B1694" i="5"/>
  <c r="T1694" i="5"/>
  <c r="B1695" i="5"/>
  <c r="T1695" i="5" s="1"/>
  <c r="B1696" i="5"/>
  <c r="T1696" i="5" s="1"/>
  <c r="B1697" i="5"/>
  <c r="T1697" i="5"/>
  <c r="B1698" i="5"/>
  <c r="T1698" i="5"/>
  <c r="B1699" i="5"/>
  <c r="T1699" i="5" s="1"/>
  <c r="B1700" i="5"/>
  <c r="T1700" i="5" s="1"/>
  <c r="B1701" i="5"/>
  <c r="T1701" i="5"/>
  <c r="B1702" i="5"/>
  <c r="T1702" i="5"/>
  <c r="B1703" i="5"/>
  <c r="T1703" i="5" s="1"/>
  <c r="B1704" i="5"/>
  <c r="T1704" i="5" s="1"/>
  <c r="B1705" i="5"/>
  <c r="T1705" i="5"/>
  <c r="B1706" i="5"/>
  <c r="T1706" i="5"/>
  <c r="B1707" i="5"/>
  <c r="T1707" i="5" s="1"/>
  <c r="B1708" i="5"/>
  <c r="T1708" i="5" s="1"/>
  <c r="B1709" i="5"/>
  <c r="T1709" i="5"/>
  <c r="B1710" i="5"/>
  <c r="T1710" i="5"/>
  <c r="B1711" i="5"/>
  <c r="T1711" i="5" s="1"/>
  <c r="B1712" i="5"/>
  <c r="T1712" i="5" s="1"/>
  <c r="B1713" i="5"/>
  <c r="T1713" i="5"/>
  <c r="B1714" i="5"/>
  <c r="T1714" i="5"/>
  <c r="B1715" i="5"/>
  <c r="T1715" i="5" s="1"/>
  <c r="B1716" i="5"/>
  <c r="T1716" i="5" s="1"/>
  <c r="B1717" i="5"/>
  <c r="T1717" i="5"/>
  <c r="B1718" i="5"/>
  <c r="T1718" i="5"/>
  <c r="B1719" i="5"/>
  <c r="T1719" i="5" s="1"/>
  <c r="B1720" i="5"/>
  <c r="T1720" i="5" s="1"/>
  <c r="B1721" i="5"/>
  <c r="T1721" i="5"/>
  <c r="B1722" i="5"/>
  <c r="T1722" i="5"/>
  <c r="B1723" i="5"/>
  <c r="T1723" i="5" s="1"/>
  <c r="B1724" i="5"/>
  <c r="T1724" i="5" s="1"/>
  <c r="B1725" i="5"/>
  <c r="T1725" i="5"/>
  <c r="B1726" i="5"/>
  <c r="T1726" i="5"/>
  <c r="B1727" i="5"/>
  <c r="T1727" i="5" s="1"/>
  <c r="B1728" i="5"/>
  <c r="T1728" i="5" s="1"/>
  <c r="B1729" i="5"/>
  <c r="T1729" i="5"/>
  <c r="B1730" i="5"/>
  <c r="T1730" i="5"/>
  <c r="B1731" i="5"/>
  <c r="T1731" i="5" s="1"/>
  <c r="B1732" i="5"/>
  <c r="T1732" i="5" s="1"/>
  <c r="B1733" i="5"/>
  <c r="T1733" i="5"/>
  <c r="B1734" i="5"/>
  <c r="T1734" i="5"/>
  <c r="B1735" i="5"/>
  <c r="T1735" i="5" s="1"/>
  <c r="B1736" i="5"/>
  <c r="T1736" i="5" s="1"/>
  <c r="B1737" i="5"/>
  <c r="T1737" i="5"/>
  <c r="B1738" i="5"/>
  <c r="T1738" i="5"/>
  <c r="B1739" i="5"/>
  <c r="T1739" i="5" s="1"/>
  <c r="B1740" i="5"/>
  <c r="T1740" i="5" s="1"/>
  <c r="B1741" i="5"/>
  <c r="T1741" i="5"/>
  <c r="B1742" i="5"/>
  <c r="T1742" i="5"/>
  <c r="B1743" i="5"/>
  <c r="T1743" i="5" s="1"/>
  <c r="B1744" i="5"/>
  <c r="T1744" i="5" s="1"/>
  <c r="B1745" i="5"/>
  <c r="T1745" i="5"/>
  <c r="B1746" i="5"/>
  <c r="T1746" i="5"/>
  <c r="B1747" i="5"/>
  <c r="T1747" i="5" s="1"/>
  <c r="B1748" i="5"/>
  <c r="T1748" i="5" s="1"/>
  <c r="B1749" i="5"/>
  <c r="T1749" i="5"/>
  <c r="B1750" i="5"/>
  <c r="T1750" i="5"/>
  <c r="B1751" i="5"/>
  <c r="T1751" i="5" s="1"/>
  <c r="B1752" i="5"/>
  <c r="T1752" i="5" s="1"/>
  <c r="B1753" i="5"/>
  <c r="T1753" i="5"/>
  <c r="B1754" i="5"/>
  <c r="T1754" i="5"/>
  <c r="B1755" i="5"/>
  <c r="T1755" i="5" s="1"/>
  <c r="B1756" i="5"/>
  <c r="T1756" i="5" s="1"/>
  <c r="B1757" i="5"/>
  <c r="T1757" i="5"/>
  <c r="B1758" i="5"/>
  <c r="T1758" i="5"/>
  <c r="B1759" i="5"/>
  <c r="T1759" i="5" s="1"/>
  <c r="B1760" i="5"/>
  <c r="T1760" i="5" s="1"/>
  <c r="B1761" i="5"/>
  <c r="T1761" i="5"/>
  <c r="B1762" i="5"/>
  <c r="T1762" i="5"/>
  <c r="B1763" i="5"/>
  <c r="T1763" i="5" s="1"/>
  <c r="B1764" i="5"/>
  <c r="T1764" i="5" s="1"/>
  <c r="B1765" i="5"/>
  <c r="T1765" i="5"/>
  <c r="B1766" i="5"/>
  <c r="T1766" i="5"/>
  <c r="B1767" i="5"/>
  <c r="T1767" i="5" s="1"/>
  <c r="B1768" i="5"/>
  <c r="T1768" i="5" s="1"/>
  <c r="B1769" i="5"/>
  <c r="T1769" i="5"/>
  <c r="B1770" i="5"/>
  <c r="T1770" i="5"/>
  <c r="B1771" i="5"/>
  <c r="T1771" i="5" s="1"/>
  <c r="B1772" i="5"/>
  <c r="T1772" i="5" s="1"/>
  <c r="B1773" i="5"/>
  <c r="T1773" i="5"/>
  <c r="B1774" i="5"/>
  <c r="T1774" i="5"/>
  <c r="B1775" i="5"/>
  <c r="T1775" i="5" s="1"/>
  <c r="B1776" i="5"/>
  <c r="T1776" i="5" s="1"/>
  <c r="B1777" i="5"/>
  <c r="T1777" i="5"/>
  <c r="B1778" i="5"/>
  <c r="T1778" i="5"/>
  <c r="B1779" i="5"/>
  <c r="T1779" i="5" s="1"/>
  <c r="B1780" i="5"/>
  <c r="T1780" i="5" s="1"/>
  <c r="B1781" i="5"/>
  <c r="T1781" i="5"/>
  <c r="B1782" i="5"/>
  <c r="T1782" i="5"/>
  <c r="B1783" i="5"/>
  <c r="T1783" i="5" s="1"/>
  <c r="B1784" i="5"/>
  <c r="T1784" i="5" s="1"/>
  <c r="B1785" i="5"/>
  <c r="T1785" i="5"/>
  <c r="B1786" i="5"/>
  <c r="T1786" i="5"/>
  <c r="B1787" i="5"/>
  <c r="T1787" i="5" s="1"/>
  <c r="B1788" i="5"/>
  <c r="T1788" i="5" s="1"/>
  <c r="B1789" i="5"/>
  <c r="T1789" i="5"/>
  <c r="B1790" i="5"/>
  <c r="T1790" i="5"/>
  <c r="B1791" i="5"/>
  <c r="T1791" i="5" s="1"/>
  <c r="B1792" i="5"/>
  <c r="T1792" i="5" s="1"/>
  <c r="B1793" i="5"/>
  <c r="T1793" i="5"/>
  <c r="B1794" i="5"/>
  <c r="T1794" i="5"/>
  <c r="B1795" i="5"/>
  <c r="T1795" i="5" s="1"/>
  <c r="B1796" i="5"/>
  <c r="T1796" i="5" s="1"/>
  <c r="B1797" i="5"/>
  <c r="T1797" i="5"/>
  <c r="B1798" i="5"/>
  <c r="T1798" i="5"/>
  <c r="B1799" i="5"/>
  <c r="T1799" i="5" s="1"/>
  <c r="B1800" i="5"/>
  <c r="T1800" i="5" s="1"/>
  <c r="B1801" i="5"/>
  <c r="T1801" i="5"/>
  <c r="B1802" i="5"/>
  <c r="T1802" i="5"/>
  <c r="B1803" i="5"/>
  <c r="T1803" i="5" s="1"/>
  <c r="B1804" i="5"/>
  <c r="T1804" i="5" s="1"/>
  <c r="B1805" i="5"/>
  <c r="T1805" i="5"/>
  <c r="B1806" i="5"/>
  <c r="T1806" i="5"/>
  <c r="B1807" i="5"/>
  <c r="T1807" i="5" s="1"/>
  <c r="B1808" i="5"/>
  <c r="T1808" i="5" s="1"/>
  <c r="B1809" i="5"/>
  <c r="T1809" i="5"/>
  <c r="B1810" i="5"/>
  <c r="T1810" i="5"/>
  <c r="B1811" i="5"/>
  <c r="T1811" i="5" s="1"/>
  <c r="B1812" i="5"/>
  <c r="T1812" i="5" s="1"/>
  <c r="B1813" i="5"/>
  <c r="T1813" i="5"/>
  <c r="B1814" i="5"/>
  <c r="T1814" i="5"/>
  <c r="B1815" i="5"/>
  <c r="T1815" i="5" s="1"/>
  <c r="B1816" i="5"/>
  <c r="T1816" i="5" s="1"/>
  <c r="B1817" i="5"/>
  <c r="T1817" i="5"/>
  <c r="B1818" i="5"/>
  <c r="T1818" i="5"/>
  <c r="B1819" i="5"/>
  <c r="T1819" i="5" s="1"/>
  <c r="B1820" i="5"/>
  <c r="T1820" i="5" s="1"/>
  <c r="B1821" i="5"/>
  <c r="T1821" i="5"/>
  <c r="B1822" i="5"/>
  <c r="T1822" i="5"/>
  <c r="B1823" i="5"/>
  <c r="T1823" i="5" s="1"/>
  <c r="B1824" i="5"/>
  <c r="T1824" i="5" s="1"/>
  <c r="B1825" i="5"/>
  <c r="T1825" i="5"/>
  <c r="B1826" i="5"/>
  <c r="T1826" i="5"/>
  <c r="B1827" i="5"/>
  <c r="T1827" i="5" s="1"/>
  <c r="B1828" i="5"/>
  <c r="T1828" i="5" s="1"/>
  <c r="B1829" i="5"/>
  <c r="T1829" i="5" s="1"/>
  <c r="B1830" i="5"/>
  <c r="T1830" i="5"/>
  <c r="B1831" i="5"/>
  <c r="T1831" i="5" s="1"/>
  <c r="B1832" i="5"/>
  <c r="T1832" i="5" s="1"/>
  <c r="B1833" i="5"/>
  <c r="T1833" i="5" s="1"/>
  <c r="B1834" i="5"/>
  <c r="T1834" i="5"/>
  <c r="B1835" i="5"/>
  <c r="T1835" i="5" s="1"/>
  <c r="B1836" i="5"/>
  <c r="T1836" i="5" s="1"/>
  <c r="B1837" i="5"/>
  <c r="T1837" i="5" s="1"/>
  <c r="B1838" i="5"/>
  <c r="T1838" i="5"/>
  <c r="B1839" i="5"/>
  <c r="T1839" i="5" s="1"/>
  <c r="B1840" i="5"/>
  <c r="T1840" i="5" s="1"/>
  <c r="B1841" i="5"/>
  <c r="T1841" i="5" s="1"/>
  <c r="B1842" i="5"/>
  <c r="T1842" i="5"/>
  <c r="B1843" i="5"/>
  <c r="T1843" i="5" s="1"/>
  <c r="B1844" i="5"/>
  <c r="T1844" i="5" s="1"/>
  <c r="B1845" i="5"/>
  <c r="T1845" i="5" s="1"/>
  <c r="B1846" i="5"/>
  <c r="T1846" i="5"/>
  <c r="B1847" i="5"/>
  <c r="T1847" i="5" s="1"/>
  <c r="B1848" i="5"/>
  <c r="T1848" i="5" s="1"/>
  <c r="B1849" i="5"/>
  <c r="T1849" i="5" s="1"/>
  <c r="B1850" i="5"/>
  <c r="T1850" i="5"/>
  <c r="B1851" i="5"/>
  <c r="T1851" i="5" s="1"/>
  <c r="B1852" i="5"/>
  <c r="T1852" i="5" s="1"/>
  <c r="B1853" i="5"/>
  <c r="T1853" i="5" s="1"/>
  <c r="B1854" i="5"/>
  <c r="T1854" i="5"/>
  <c r="B1855" i="5"/>
  <c r="T1855" i="5" s="1"/>
  <c r="B1856" i="5"/>
  <c r="T1856" i="5" s="1"/>
  <c r="B1857" i="5"/>
  <c r="T1857" i="5" s="1"/>
  <c r="B1858" i="5"/>
  <c r="T1858" i="5"/>
  <c r="B1859" i="5"/>
  <c r="T1859" i="5" s="1"/>
  <c r="B1860" i="5"/>
  <c r="T1860" i="5" s="1"/>
  <c r="B1861" i="5"/>
  <c r="T1861" i="5" s="1"/>
  <c r="B1862" i="5"/>
  <c r="T1862" i="5"/>
  <c r="B1863" i="5"/>
  <c r="T1863" i="5" s="1"/>
  <c r="B1864" i="5"/>
  <c r="T1864" i="5" s="1"/>
  <c r="B1865" i="5"/>
  <c r="T1865" i="5" s="1"/>
  <c r="B1866" i="5"/>
  <c r="T1866" i="5"/>
  <c r="B1867" i="5"/>
  <c r="T1867" i="5" s="1"/>
  <c r="B1868" i="5"/>
  <c r="T1868" i="5" s="1"/>
  <c r="B1869" i="5"/>
  <c r="T1869" i="5" s="1"/>
  <c r="B1870" i="5"/>
  <c r="T1870" i="5"/>
  <c r="B1871" i="5"/>
  <c r="T1871" i="5" s="1"/>
  <c r="B1872" i="5"/>
  <c r="T1872" i="5" s="1"/>
  <c r="B1873" i="5"/>
  <c r="T1873" i="5" s="1"/>
  <c r="B1874" i="5"/>
  <c r="T1874" i="5"/>
  <c r="B1875" i="5"/>
  <c r="T1875" i="5" s="1"/>
  <c r="B1876" i="5"/>
  <c r="T1876" i="5" s="1"/>
  <c r="B1877" i="5"/>
  <c r="T1877" i="5" s="1"/>
  <c r="B1878" i="5"/>
  <c r="T1878" i="5"/>
  <c r="B1879" i="5"/>
  <c r="T1879" i="5" s="1"/>
  <c r="B1880" i="5"/>
  <c r="T1880" i="5" s="1"/>
  <c r="B1881" i="5"/>
  <c r="T1881" i="5" s="1"/>
  <c r="B1882" i="5"/>
  <c r="T1882" i="5"/>
  <c r="B1883" i="5"/>
  <c r="T1883" i="5" s="1"/>
  <c r="B1884" i="5"/>
  <c r="T1884" i="5" s="1"/>
  <c r="B1885" i="5"/>
  <c r="T1885" i="5" s="1"/>
  <c r="B1886" i="5"/>
  <c r="T1886" i="5"/>
  <c r="B1887" i="5"/>
  <c r="T1887" i="5" s="1"/>
  <c r="B1888" i="5"/>
  <c r="T1888" i="5" s="1"/>
  <c r="B1889" i="5"/>
  <c r="T1889" i="5" s="1"/>
  <c r="B1890" i="5"/>
  <c r="T1890" i="5"/>
  <c r="B1891" i="5"/>
  <c r="T1891" i="5" s="1"/>
  <c r="B1892" i="5"/>
  <c r="T1892" i="5" s="1"/>
  <c r="B1893" i="5"/>
  <c r="T1893" i="5" s="1"/>
  <c r="B1894" i="5"/>
  <c r="T1894" i="5"/>
  <c r="B1895" i="5"/>
  <c r="T1895" i="5" s="1"/>
  <c r="B1896" i="5"/>
  <c r="T1896" i="5" s="1"/>
  <c r="B1897" i="5"/>
  <c r="T1897" i="5" s="1"/>
  <c r="B1898" i="5"/>
  <c r="T1898" i="5"/>
  <c r="B1899" i="5"/>
  <c r="T1899" i="5" s="1"/>
  <c r="B1900" i="5"/>
  <c r="T1900" i="5" s="1"/>
  <c r="B1901" i="5"/>
  <c r="T1901" i="5" s="1"/>
  <c r="B1902" i="5"/>
  <c r="T1902" i="5"/>
  <c r="B1903" i="5"/>
  <c r="T1903" i="5" s="1"/>
  <c r="B1904" i="5"/>
  <c r="T1904" i="5" s="1"/>
  <c r="B1905" i="5"/>
  <c r="T1905" i="5" s="1"/>
  <c r="B1906" i="5"/>
  <c r="T1906" i="5"/>
  <c r="B1907" i="5"/>
  <c r="T1907" i="5" s="1"/>
  <c r="B1908" i="5"/>
  <c r="T1908" i="5" s="1"/>
  <c r="B1909" i="5"/>
  <c r="T1909" i="5" s="1"/>
  <c r="B1910" i="5"/>
  <c r="T1910" i="5"/>
  <c r="B1911" i="5"/>
  <c r="T1911" i="5" s="1"/>
  <c r="B1912" i="5"/>
  <c r="T1912" i="5" s="1"/>
  <c r="B1913" i="5"/>
  <c r="T1913" i="5" s="1"/>
  <c r="B1914" i="5"/>
  <c r="T1914" i="5"/>
  <c r="B1915" i="5"/>
  <c r="T1915" i="5" s="1"/>
  <c r="B1916" i="5"/>
  <c r="T1916" i="5" s="1"/>
  <c r="B1917" i="5"/>
  <c r="T1917" i="5" s="1"/>
  <c r="B1918" i="5"/>
  <c r="T1918" i="5"/>
  <c r="B1919" i="5"/>
  <c r="T1919" i="5" s="1"/>
  <c r="B1920" i="5"/>
  <c r="T1920" i="5" s="1"/>
  <c r="B1921" i="5"/>
  <c r="T1921" i="5" s="1"/>
  <c r="B1922" i="5"/>
  <c r="T1922" i="5"/>
  <c r="B1923" i="5"/>
  <c r="T1923" i="5" s="1"/>
  <c r="B1924" i="5"/>
  <c r="T1924" i="5" s="1"/>
  <c r="B1925" i="5"/>
  <c r="T1925" i="5" s="1"/>
  <c r="B1926" i="5"/>
  <c r="T1926" i="5"/>
  <c r="B1927" i="5"/>
  <c r="T1927" i="5" s="1"/>
  <c r="B1928" i="5"/>
  <c r="T1928" i="5" s="1"/>
  <c r="B1929" i="5"/>
  <c r="T1929" i="5" s="1"/>
  <c r="B1930" i="5"/>
  <c r="T1930" i="5"/>
  <c r="B1931" i="5"/>
  <c r="T1931" i="5" s="1"/>
  <c r="B1932" i="5"/>
  <c r="T1932" i="5" s="1"/>
  <c r="B1933" i="5"/>
  <c r="T1933" i="5" s="1"/>
  <c r="B1934" i="5"/>
  <c r="T1934" i="5"/>
  <c r="B1935" i="5"/>
  <c r="T1935" i="5" s="1"/>
  <c r="B1936" i="5"/>
  <c r="T1936" i="5" s="1"/>
  <c r="B1937" i="5"/>
  <c r="T1937" i="5" s="1"/>
  <c r="B1938" i="5"/>
  <c r="T1938" i="5"/>
  <c r="B1939" i="5"/>
  <c r="T1939" i="5" s="1"/>
  <c r="B1940" i="5"/>
  <c r="T1940" i="5" s="1"/>
  <c r="B1941" i="5"/>
  <c r="T1941" i="5" s="1"/>
  <c r="B1942" i="5"/>
  <c r="T1942" i="5"/>
  <c r="B1943" i="5"/>
  <c r="T1943" i="5" s="1"/>
  <c r="B1944" i="5"/>
  <c r="T1944" i="5" s="1"/>
  <c r="B1945" i="5"/>
  <c r="T1945" i="5" s="1"/>
  <c r="B1946" i="5"/>
  <c r="T1946" i="5"/>
  <c r="B1947" i="5"/>
  <c r="T1947" i="5" s="1"/>
  <c r="B1948" i="5"/>
  <c r="T1948" i="5" s="1"/>
  <c r="B1949" i="5"/>
  <c r="T1949" i="5" s="1"/>
  <c r="B1950" i="5"/>
  <c r="T1950" i="5"/>
  <c r="B1951" i="5"/>
  <c r="T1951" i="5" s="1"/>
  <c r="B1952" i="5"/>
  <c r="T1952" i="5" s="1"/>
  <c r="B1953" i="5"/>
  <c r="T1953" i="5" s="1"/>
  <c r="B1954" i="5"/>
  <c r="T1954" i="5"/>
  <c r="B1955" i="5"/>
  <c r="T1955" i="5" s="1"/>
  <c r="B1956" i="5"/>
  <c r="T1956" i="5" s="1"/>
  <c r="B1957" i="5"/>
  <c r="T1957" i="5" s="1"/>
  <c r="B1958" i="5"/>
  <c r="T1958" i="5"/>
  <c r="B1959" i="5"/>
  <c r="T1959" i="5" s="1"/>
  <c r="B1960" i="5"/>
  <c r="T1960" i="5" s="1"/>
  <c r="B1961" i="5"/>
  <c r="T1961" i="5" s="1"/>
  <c r="B1962" i="5"/>
  <c r="T1962" i="5"/>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c r="B1975" i="5"/>
  <c r="T1975" i="5" s="1"/>
  <c r="B1976" i="5"/>
  <c r="T1976" i="5" s="1"/>
  <c r="B1977" i="5"/>
  <c r="T1977" i="5" s="1"/>
  <c r="B1978" i="5"/>
  <c r="T1978" i="5"/>
  <c r="B1979" i="5"/>
  <c r="T1979" i="5" s="1"/>
  <c r="B1980" i="5"/>
  <c r="T1980" i="5" s="1"/>
  <c r="B1981" i="5"/>
  <c r="T1981" i="5" s="1"/>
  <c r="B1982" i="5"/>
  <c r="T1982" i="5"/>
  <c r="B1983" i="5"/>
  <c r="T1983" i="5" s="1"/>
  <c r="B1984" i="5"/>
  <c r="T1984" i="5" s="1"/>
  <c r="B1985" i="5"/>
  <c r="T1985" i="5" s="1"/>
  <c r="B1986" i="5"/>
  <c r="T1986" i="5"/>
  <c r="B1987" i="5"/>
  <c r="T1987" i="5" s="1"/>
  <c r="B1988" i="5"/>
  <c r="T1988" i="5" s="1"/>
  <c r="B1989" i="5"/>
  <c r="T1989" i="5" s="1"/>
  <c r="B1990" i="5"/>
  <c r="T1990" i="5"/>
  <c r="B1991" i="5"/>
  <c r="T1991" i="5" s="1"/>
  <c r="B1992" i="5"/>
  <c r="T1992" i="5" s="1"/>
  <c r="B1993" i="5"/>
  <c r="T1993" i="5" s="1"/>
  <c r="B1994" i="5"/>
  <c r="T1994" i="5"/>
  <c r="B1995" i="5"/>
  <c r="T1995" i="5" s="1"/>
  <c r="B1996" i="5"/>
  <c r="T1996" i="5" s="1"/>
  <c r="B1997" i="5"/>
  <c r="T1997" i="5" s="1"/>
  <c r="B1998" i="5"/>
  <c r="T1998" i="5"/>
  <c r="B1999" i="5"/>
  <c r="T1999" i="5" s="1"/>
  <c r="B2000" i="5"/>
  <c r="T2000" i="5" s="1"/>
  <c r="B2001" i="5"/>
  <c r="T2001" i="5" s="1"/>
  <c r="B2002" i="5"/>
  <c r="T2002" i="5"/>
  <c r="B2003" i="5"/>
  <c r="T2003" i="5" s="1"/>
  <c r="B2004" i="5"/>
  <c r="T2004" i="5" s="1"/>
  <c r="B2005" i="5"/>
  <c r="T2005" i="5" s="1"/>
  <c r="B2006" i="5"/>
  <c r="T2006" i="5"/>
  <c r="B2007" i="5"/>
  <c r="T2007" i="5" s="1"/>
  <c r="B2008" i="5"/>
  <c r="T2008" i="5" s="1"/>
  <c r="B2009" i="5"/>
  <c r="T2009" i="5" s="1"/>
  <c r="B2010" i="5"/>
  <c r="T2010" i="5"/>
  <c r="B2011" i="5"/>
  <c r="T2011" i="5" s="1"/>
  <c r="B2012" i="5"/>
  <c r="T2012" i="5" s="1"/>
  <c r="B2013" i="5"/>
  <c r="T2013" i="5" s="1"/>
  <c r="B2014" i="5"/>
  <c r="T2014" i="5"/>
  <c r="B2015" i="5"/>
  <c r="T2015" i="5" s="1"/>
  <c r="B2016" i="5"/>
  <c r="T2016" i="5" s="1"/>
  <c r="B2017" i="5"/>
  <c r="T2017" i="5" s="1"/>
  <c r="B2018" i="5"/>
  <c r="T2018" i="5"/>
  <c r="B2019" i="5"/>
  <c r="T2019" i="5" s="1"/>
  <c r="B2020" i="5"/>
  <c r="T2020" i="5" s="1"/>
  <c r="B2021" i="5"/>
  <c r="T2021" i="5" s="1"/>
  <c r="B2022" i="5"/>
  <c r="T2022" i="5"/>
  <c r="B2023" i="5"/>
  <c r="T2023" i="5" s="1"/>
  <c r="B2024" i="5"/>
  <c r="T2024" i="5" s="1"/>
  <c r="B2025" i="5"/>
  <c r="T2025" i="5" s="1"/>
  <c r="B2026" i="5"/>
  <c r="T2026" i="5"/>
  <c r="B2027" i="5"/>
  <c r="T2027" i="5" s="1"/>
  <c r="B2028" i="5"/>
  <c r="T2028" i="5" s="1"/>
  <c r="B2029" i="5"/>
  <c r="T2029" i="5" s="1"/>
  <c r="B2030" i="5"/>
  <c r="T2030" i="5"/>
  <c r="B2031" i="5"/>
  <c r="T2031" i="5" s="1"/>
  <c r="B2032" i="5"/>
  <c r="T2032" i="5" s="1"/>
  <c r="B2033" i="5"/>
  <c r="T2033" i="5" s="1"/>
  <c r="B2034" i="5"/>
  <c r="T2034" i="5"/>
  <c r="B2035" i="5"/>
  <c r="T2035" i="5" s="1"/>
  <c r="B2036" i="5"/>
  <c r="T2036" i="5" s="1"/>
  <c r="B2037" i="5"/>
  <c r="T2037" i="5" s="1"/>
  <c r="B2038" i="5"/>
  <c r="T2038" i="5"/>
  <c r="B2039" i="5"/>
  <c r="T2039" i="5" s="1"/>
  <c r="B2040" i="5"/>
  <c r="T2040" i="5" s="1"/>
  <c r="B2041" i="5"/>
  <c r="T2041" i="5" s="1"/>
  <c r="B2042" i="5"/>
  <c r="T2042" i="5"/>
  <c r="B2043" i="5"/>
  <c r="T2043" i="5" s="1"/>
  <c r="B2044" i="5"/>
  <c r="T2044" i="5" s="1"/>
  <c r="B2045" i="5"/>
  <c r="T2045" i="5" s="1"/>
  <c r="B2046" i="5"/>
  <c r="T2046" i="5"/>
  <c r="B2047" i="5"/>
  <c r="T2047" i="5" s="1"/>
  <c r="B2048" i="5"/>
  <c r="T2048" i="5" s="1"/>
  <c r="B2049" i="5"/>
  <c r="T2049" i="5" s="1"/>
  <c r="B2050" i="5"/>
  <c r="T2050" i="5"/>
  <c r="B2051" i="5"/>
  <c r="T2051" i="5" s="1"/>
  <c r="B2052" i="5"/>
  <c r="T2052" i="5" s="1"/>
  <c r="B2053" i="5"/>
  <c r="T2053" i="5" s="1"/>
  <c r="B2054" i="5"/>
  <c r="T2054" i="5"/>
  <c r="B2055" i="5"/>
  <c r="T2055" i="5" s="1"/>
  <c r="B2056" i="5"/>
  <c r="T2056" i="5" s="1"/>
  <c r="B2057" i="5"/>
  <c r="T2057" i="5" s="1"/>
  <c r="B2058" i="5"/>
  <c r="T2058" i="5"/>
  <c r="B2059" i="5"/>
  <c r="T2059" i="5" s="1"/>
  <c r="B2060" i="5"/>
  <c r="T2060" i="5" s="1"/>
  <c r="B2061" i="5"/>
  <c r="T2061" i="5" s="1"/>
  <c r="B2062" i="5"/>
  <c r="T2062" i="5"/>
  <c r="B2063" i="5"/>
  <c r="T2063" i="5" s="1"/>
  <c r="B2064" i="5"/>
  <c r="T2064" i="5" s="1"/>
  <c r="B2065" i="5"/>
  <c r="T2065" i="5" s="1"/>
  <c r="B2066" i="5"/>
  <c r="T2066" i="5"/>
  <c r="B2067" i="5"/>
  <c r="T2067" i="5" s="1"/>
  <c r="B2068" i="5"/>
  <c r="T2068" i="5" s="1"/>
  <c r="B2069" i="5"/>
  <c r="T2069" i="5" s="1"/>
  <c r="B2070" i="5"/>
  <c r="T2070" i="5"/>
  <c r="B2071" i="5"/>
  <c r="T2071" i="5" s="1"/>
  <c r="B2072" i="5"/>
  <c r="T2072" i="5" s="1"/>
  <c r="B2073" i="5"/>
  <c r="T2073" i="5" s="1"/>
  <c r="B2074" i="5"/>
  <c r="T2074" i="5"/>
  <c r="B2075" i="5"/>
  <c r="T2075" i="5" s="1"/>
  <c r="B2076" i="5"/>
  <c r="T2076" i="5" s="1"/>
  <c r="B2077" i="5"/>
  <c r="T2077" i="5" s="1"/>
  <c r="B2078" i="5"/>
  <c r="T2078" i="5"/>
  <c r="B2079" i="5"/>
  <c r="T2079" i="5" s="1"/>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s="1"/>
  <c r="B2092" i="5"/>
  <c r="T2092" i="5" s="1"/>
  <c r="B2093" i="5"/>
  <c r="T2093" i="5" s="1"/>
  <c r="B2094" i="5"/>
  <c r="T2094" i="5"/>
  <c r="B2095" i="5"/>
  <c r="T2095" i="5" s="1"/>
  <c r="B2096" i="5"/>
  <c r="T2096" i="5" s="1"/>
  <c r="B2097" i="5"/>
  <c r="T2097" i="5" s="1"/>
  <c r="B2098" i="5"/>
  <c r="T2098" i="5"/>
  <c r="B2099" i="5"/>
  <c r="T2099" i="5" s="1"/>
  <c r="B2100" i="5"/>
  <c r="T2100" i="5" s="1"/>
  <c r="B2101" i="5"/>
  <c r="T2101" i="5" s="1"/>
  <c r="B2102" i="5"/>
  <c r="T2102" i="5"/>
  <c r="B2103" i="5"/>
  <c r="T2103" i="5" s="1"/>
  <c r="B2104" i="5"/>
  <c r="T2104" i="5" s="1"/>
  <c r="B2105" i="5"/>
  <c r="T2105" i="5" s="1"/>
  <c r="B2106" i="5"/>
  <c r="T2106" i="5"/>
  <c r="B2107" i="5"/>
  <c r="T2107" i="5" s="1"/>
  <c r="B2108" i="5"/>
  <c r="T2108" i="5" s="1"/>
  <c r="B2109" i="5"/>
  <c r="T2109" i="5" s="1"/>
  <c r="B2110" i="5"/>
  <c r="T2110" i="5"/>
  <c r="B2111" i="5"/>
  <c r="T2111" i="5" s="1"/>
  <c r="B2112" i="5"/>
  <c r="T2112" i="5" s="1"/>
  <c r="B2113" i="5"/>
  <c r="T2113" i="5" s="1"/>
  <c r="B2114" i="5"/>
  <c r="T2114" i="5"/>
  <c r="B2115" i="5"/>
  <c r="T2115" i="5" s="1"/>
  <c r="B2116" i="5"/>
  <c r="T2116" i="5" s="1"/>
  <c r="B2117" i="5"/>
  <c r="T2117" i="5" s="1"/>
  <c r="B2118" i="5"/>
  <c r="T2118" i="5"/>
  <c r="B2119" i="5"/>
  <c r="T2119" i="5" s="1"/>
  <c r="B2120" i="5"/>
  <c r="T2120" i="5" s="1"/>
  <c r="B2121" i="5"/>
  <c r="T2121" i="5" s="1"/>
  <c r="B2122" i="5"/>
  <c r="T2122" i="5"/>
  <c r="B2123" i="5"/>
  <c r="T2123" i="5" s="1"/>
  <c r="B2124" i="5"/>
  <c r="T2124" i="5" s="1"/>
  <c r="B2125" i="5"/>
  <c r="T2125" i="5" s="1"/>
  <c r="B2126" i="5"/>
  <c r="T2126" i="5"/>
  <c r="B2127" i="5"/>
  <c r="T2127" i="5" s="1"/>
  <c r="B2128" i="5"/>
  <c r="T2128" i="5" s="1"/>
  <c r="B2129" i="5"/>
  <c r="T2129" i="5" s="1"/>
  <c r="B2130" i="5"/>
  <c r="T2130" i="5"/>
  <c r="B2131" i="5"/>
  <c r="T2131" i="5" s="1"/>
  <c r="B2132" i="5"/>
  <c r="T2132" i="5" s="1"/>
  <c r="B2133" i="5"/>
  <c r="T2133" i="5" s="1"/>
  <c r="B2134" i="5"/>
  <c r="T2134" i="5"/>
  <c r="B2135" i="5"/>
  <c r="T2135" i="5" s="1"/>
  <c r="B2136" i="5"/>
  <c r="T2136" i="5" s="1"/>
  <c r="B2137" i="5"/>
  <c r="T2137" i="5" s="1"/>
  <c r="B2138" i="5"/>
  <c r="T2138" i="5"/>
  <c r="B2139" i="5"/>
  <c r="T2139" i="5" s="1"/>
  <c r="B2140" i="5"/>
  <c r="T2140" i="5" s="1"/>
  <c r="B2141" i="5"/>
  <c r="T2141" i="5" s="1"/>
  <c r="B2142" i="5"/>
  <c r="T2142" i="5"/>
  <c r="B2143" i="5"/>
  <c r="T2143" i="5" s="1"/>
  <c r="B2144" i="5"/>
  <c r="T2144" i="5" s="1"/>
  <c r="B2145" i="5"/>
  <c r="T2145" i="5" s="1"/>
  <c r="B2146" i="5"/>
  <c r="T2146" i="5"/>
  <c r="B2147" i="5"/>
  <c r="T2147" i="5" s="1"/>
  <c r="B2148" i="5"/>
  <c r="T2148" i="5" s="1"/>
  <c r="B2149" i="5"/>
  <c r="T2149" i="5" s="1"/>
  <c r="B2150" i="5"/>
  <c r="T2150" i="5"/>
  <c r="B2151" i="5"/>
  <c r="T2151" i="5" s="1"/>
  <c r="B2152" i="5"/>
  <c r="T2152" i="5" s="1"/>
  <c r="B2153" i="5"/>
  <c r="T2153" i="5" s="1"/>
  <c r="B2154" i="5"/>
  <c r="T2154" i="5"/>
  <c r="B2155" i="5"/>
  <c r="T2155" i="5" s="1"/>
  <c r="B2156" i="5"/>
  <c r="T2156" i="5" s="1"/>
  <c r="B2157" i="5"/>
  <c r="T2157" i="5" s="1"/>
  <c r="B2158" i="5"/>
  <c r="T2158" i="5"/>
  <c r="B2159" i="5"/>
  <c r="T2159" i="5" s="1"/>
  <c r="B2160" i="5"/>
  <c r="T2160" i="5" s="1"/>
  <c r="B2161" i="5"/>
  <c r="T2161" i="5" s="1"/>
  <c r="B2162" i="5"/>
  <c r="T2162" i="5"/>
  <c r="B2163" i="5"/>
  <c r="T2163" i="5" s="1"/>
  <c r="B2164" i="5"/>
  <c r="T2164" i="5" s="1"/>
  <c r="B2165" i="5"/>
  <c r="T2165" i="5" s="1"/>
  <c r="B2166" i="5"/>
  <c r="T2166" i="5"/>
  <c r="B2167" i="5"/>
  <c r="T2167" i="5" s="1"/>
  <c r="B2168" i="5"/>
  <c r="T2168" i="5" s="1"/>
  <c r="B2169" i="5"/>
  <c r="T2169" i="5" s="1"/>
  <c r="B2170" i="5"/>
  <c r="T2170" i="5"/>
  <c r="B2171" i="5"/>
  <c r="T2171" i="5" s="1"/>
  <c r="B2172" i="5"/>
  <c r="T2172" i="5" s="1"/>
  <c r="B2173" i="5"/>
  <c r="T2173" i="5" s="1"/>
  <c r="B2174" i="5"/>
  <c r="T2174" i="5"/>
  <c r="B2175" i="5"/>
  <c r="T2175" i="5" s="1"/>
  <c r="B2176" i="5"/>
  <c r="T2176" i="5" s="1"/>
  <c r="B2177" i="5"/>
  <c r="T2177" i="5" s="1"/>
  <c r="B2178" i="5"/>
  <c r="T2178" i="5"/>
  <c r="B2179" i="5"/>
  <c r="T2179" i="5" s="1"/>
  <c r="B2180" i="5"/>
  <c r="T2180" i="5" s="1"/>
  <c r="B2181" i="5"/>
  <c r="T2181" i="5" s="1"/>
  <c r="B2182" i="5"/>
  <c r="T2182" i="5"/>
  <c r="B2183" i="5"/>
  <c r="T2183" i="5" s="1"/>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c r="B2195" i="5"/>
  <c r="T2195" i="5" s="1"/>
  <c r="B2196" i="5"/>
  <c r="T2196" i="5" s="1"/>
  <c r="B2197" i="5"/>
  <c r="T2197" i="5" s="1"/>
  <c r="B2198" i="5"/>
  <c r="T2198" i="5"/>
  <c r="B2199" i="5"/>
  <c r="T2199" i="5" s="1"/>
  <c r="B2200" i="5"/>
  <c r="T2200" i="5" s="1"/>
  <c r="B2201" i="5"/>
  <c r="T2201" i="5" s="1"/>
  <c r="B2202" i="5"/>
  <c r="T2202" i="5"/>
  <c r="B2203" i="5"/>
  <c r="T2203" i="5" s="1"/>
  <c r="B2204" i="5"/>
  <c r="T2204" i="5" s="1"/>
  <c r="B2205" i="5"/>
  <c r="T2205" i="5" s="1"/>
  <c r="B2206" i="5"/>
  <c r="T2206" i="5"/>
  <c r="B2207" i="5"/>
  <c r="T2207" i="5" s="1"/>
  <c r="B2208" i="5"/>
  <c r="T2208" i="5" s="1"/>
  <c r="B2209" i="5"/>
  <c r="T2209" i="5" s="1"/>
  <c r="B2210" i="5"/>
  <c r="T2210" i="5"/>
  <c r="B2211" i="5"/>
  <c r="T2211" i="5" s="1"/>
  <c r="B2212" i="5"/>
  <c r="T2212" i="5" s="1"/>
  <c r="B2213" i="5"/>
  <c r="T2213" i="5" s="1"/>
  <c r="B2214" i="5"/>
  <c r="T2214" i="5"/>
  <c r="B2215" i="5"/>
  <c r="T2215" i="5" s="1"/>
  <c r="B2216" i="5"/>
  <c r="T2216" i="5" s="1"/>
  <c r="B2217" i="5"/>
  <c r="T2217" i="5" s="1"/>
  <c r="B2218" i="5"/>
  <c r="T2218" i="5"/>
  <c r="B2219" i="5"/>
  <c r="T2219" i="5" s="1"/>
  <c r="B2220" i="5"/>
  <c r="T2220" i="5" s="1"/>
  <c r="B2221" i="5"/>
  <c r="T2221" i="5" s="1"/>
  <c r="B2222" i="5"/>
  <c r="T2222" i="5"/>
  <c r="B2223" i="5"/>
  <c r="T2223" i="5" s="1"/>
  <c r="B2224" i="5"/>
  <c r="T2224" i="5" s="1"/>
  <c r="B2225" i="5"/>
  <c r="T2225" i="5" s="1"/>
  <c r="B2226" i="5"/>
  <c r="T2226" i="5"/>
  <c r="B2227" i="5"/>
  <c r="T2227" i="5" s="1"/>
  <c r="B2228" i="5"/>
  <c r="T2228" i="5" s="1"/>
  <c r="B2229" i="5"/>
  <c r="T2229" i="5" s="1"/>
  <c r="B2230" i="5"/>
  <c r="T2230" i="5"/>
  <c r="B2231" i="5"/>
  <c r="T2231" i="5" s="1"/>
  <c r="B2232" i="5"/>
  <c r="T2232" i="5" s="1"/>
  <c r="B2233" i="5"/>
  <c r="T2233" i="5" s="1"/>
  <c r="B2234" i="5"/>
  <c r="T2234" i="5"/>
  <c r="B2235" i="5"/>
  <c r="T2235" i="5" s="1"/>
  <c r="B2236" i="5"/>
  <c r="T2236" i="5" s="1"/>
  <c r="B2237" i="5"/>
  <c r="T2237" i="5" s="1"/>
  <c r="B2238" i="5"/>
  <c r="T2238" i="5"/>
  <c r="B2239" i="5"/>
  <c r="T2239" i="5" s="1"/>
  <c r="B2240" i="5"/>
  <c r="T2240" i="5" s="1"/>
  <c r="B2241" i="5"/>
  <c r="T2241" i="5" s="1"/>
  <c r="B2242" i="5"/>
  <c r="T2242" i="5"/>
  <c r="B2243" i="5"/>
  <c r="T2243" i="5" s="1"/>
  <c r="B2244" i="5"/>
  <c r="T2244" i="5" s="1"/>
  <c r="B2245" i="5"/>
  <c r="T2245" i="5" s="1"/>
  <c r="B2246" i="5"/>
  <c r="T2246" i="5"/>
  <c r="B2247" i="5"/>
  <c r="T2247" i="5" s="1"/>
  <c r="B2248" i="5"/>
  <c r="T2248" i="5" s="1"/>
  <c r="B2249" i="5"/>
  <c r="T2249" i="5" s="1"/>
  <c r="B2250" i="5"/>
  <c r="T2250" i="5"/>
  <c r="B2251" i="5"/>
  <c r="T2251" i="5" s="1"/>
  <c r="B2252" i="5"/>
  <c r="T2252" i="5" s="1"/>
  <c r="B2253" i="5"/>
  <c r="T2253" i="5" s="1"/>
  <c r="B2254" i="5"/>
  <c r="T2254" i="5"/>
  <c r="B2255" i="5"/>
  <c r="T2255" i="5" s="1"/>
  <c r="B2256" i="5"/>
  <c r="T2256" i="5" s="1"/>
  <c r="B2257" i="5"/>
  <c r="T2257" i="5" s="1"/>
  <c r="B2258" i="5"/>
  <c r="T2258" i="5"/>
  <c r="B2259" i="5"/>
  <c r="T2259" i="5" s="1"/>
  <c r="B2260" i="5"/>
  <c r="T2260" i="5" s="1"/>
  <c r="B2261" i="5"/>
  <c r="T2261" i="5" s="1"/>
  <c r="B2262" i="5"/>
  <c r="T2262" i="5"/>
  <c r="B2263" i="5"/>
  <c r="T2263" i="5" s="1"/>
  <c r="B2264" i="5"/>
  <c r="T2264" i="5" s="1"/>
  <c r="B2265" i="5"/>
  <c r="T2265" i="5" s="1"/>
  <c r="B2266" i="5"/>
  <c r="T2266" i="5"/>
  <c r="B2267" i="5"/>
  <c r="T2267" i="5" s="1"/>
  <c r="B2268" i="5"/>
  <c r="T2268" i="5" s="1"/>
  <c r="B2269" i="5"/>
  <c r="T2269" i="5" s="1"/>
  <c r="B2270" i="5"/>
  <c r="T2270" i="5"/>
  <c r="B2271" i="5"/>
  <c r="T2271" i="5" s="1"/>
  <c r="B2272" i="5"/>
  <c r="T2272" i="5" s="1"/>
  <c r="B2273" i="5"/>
  <c r="T2273" i="5" s="1"/>
  <c r="B2274" i="5"/>
  <c r="T2274" i="5"/>
  <c r="B2275" i="5"/>
  <c r="T2275" i="5" s="1"/>
  <c r="B2276" i="5"/>
  <c r="T2276" i="5" s="1"/>
  <c r="B2277" i="5"/>
  <c r="T2277" i="5" s="1"/>
  <c r="B2278" i="5"/>
  <c r="T2278" i="5"/>
  <c r="B2279" i="5"/>
  <c r="T2279" i="5" s="1"/>
  <c r="B2280" i="5"/>
  <c r="T2280" i="5" s="1"/>
  <c r="B2281" i="5"/>
  <c r="T2281" i="5" s="1"/>
  <c r="B2282" i="5"/>
  <c r="T2282" i="5"/>
  <c r="B2283" i="5"/>
  <c r="T2283" i="5" s="1"/>
  <c r="B2284" i="5"/>
  <c r="T2284" i="5" s="1"/>
  <c r="B2285" i="5"/>
  <c r="T2285" i="5" s="1"/>
  <c r="B2286" i="5"/>
  <c r="T2286" i="5"/>
  <c r="B2287" i="5"/>
  <c r="T2287" i="5" s="1"/>
  <c r="B2288" i="5"/>
  <c r="T2288" i="5" s="1"/>
  <c r="B2289" i="5"/>
  <c r="T2289" i="5" s="1"/>
  <c r="B2290" i="5"/>
  <c r="T2290" i="5"/>
  <c r="B2291" i="5"/>
  <c r="T2291" i="5" s="1"/>
  <c r="B2292" i="5"/>
  <c r="T2292" i="5" s="1"/>
  <c r="B2293" i="5"/>
  <c r="T2293" i="5" s="1"/>
  <c r="B2294" i="5"/>
  <c r="T2294" i="5"/>
  <c r="B2295" i="5"/>
  <c r="T2295" i="5" s="1"/>
  <c r="B2296" i="5"/>
  <c r="T2296" i="5" s="1"/>
  <c r="B2297" i="5"/>
  <c r="T2297" i="5" s="1"/>
  <c r="B2298" i="5"/>
  <c r="T2298" i="5"/>
  <c r="B2299" i="5"/>
  <c r="T2299" i="5" s="1"/>
  <c r="B2300" i="5"/>
  <c r="T2300" i="5" s="1"/>
  <c r="B2301" i="5"/>
  <c r="T2301" i="5" s="1"/>
  <c r="B2302" i="5"/>
  <c r="T2302" i="5"/>
  <c r="B2303" i="5"/>
  <c r="T2303" i="5" s="1"/>
  <c r="B2304" i="5"/>
  <c r="T2304" i="5" s="1"/>
  <c r="B2305" i="5"/>
  <c r="T2305" i="5" s="1"/>
  <c r="B2306" i="5"/>
  <c r="T2306" i="5"/>
  <c r="B2307" i="5"/>
  <c r="T2307" i="5" s="1"/>
  <c r="B2308" i="5"/>
  <c r="T2308" i="5" s="1"/>
  <c r="B2309" i="5"/>
  <c r="T2309" i="5" s="1"/>
  <c r="B2310" i="5"/>
  <c r="T2310" i="5"/>
  <c r="B2311" i="5"/>
  <c r="T2311" i="5" s="1"/>
  <c r="B2312" i="5"/>
  <c r="T2312" i="5" s="1"/>
  <c r="B2313" i="5"/>
  <c r="T2313" i="5" s="1"/>
  <c r="B2314" i="5"/>
  <c r="T2314" i="5"/>
  <c r="B2315" i="5"/>
  <c r="T2315" i="5" s="1"/>
  <c r="B2316" i="5"/>
  <c r="T2316" i="5" s="1"/>
  <c r="B2317" i="5"/>
  <c r="T2317" i="5" s="1"/>
  <c r="B2318" i="5"/>
  <c r="T2318" i="5"/>
  <c r="B2319" i="5"/>
  <c r="T2319" i="5" s="1"/>
  <c r="B2320" i="5"/>
  <c r="T2320" i="5" s="1"/>
  <c r="B2321" i="5"/>
  <c r="T2321" i="5" s="1"/>
  <c r="B2322" i="5"/>
  <c r="T2322" i="5"/>
  <c r="B2323" i="5"/>
  <c r="T2323" i="5" s="1"/>
  <c r="B2324" i="5"/>
  <c r="T2324" i="5" s="1"/>
  <c r="B2325" i="5"/>
  <c r="T2325" i="5" s="1"/>
  <c r="B2326" i="5"/>
  <c r="T2326" i="5"/>
  <c r="B2327" i="5"/>
  <c r="T2327" i="5" s="1"/>
  <c r="B2328" i="5"/>
  <c r="T2328" i="5" s="1"/>
  <c r="B2329" i="5"/>
  <c r="T2329" i="5" s="1"/>
  <c r="B2330" i="5"/>
  <c r="T2330" i="5"/>
  <c r="B2331" i="5"/>
  <c r="T2331" i="5" s="1"/>
  <c r="B2332" i="5"/>
  <c r="T2332" i="5" s="1"/>
  <c r="B2333" i="5"/>
  <c r="T2333" i="5" s="1"/>
  <c r="B2334" i="5"/>
  <c r="T2334" i="5"/>
  <c r="B2335" i="5"/>
  <c r="T2335" i="5" s="1"/>
  <c r="B2336" i="5"/>
  <c r="T2336" i="5" s="1"/>
  <c r="B2337" i="5"/>
  <c r="T2337" i="5" s="1"/>
  <c r="B2338" i="5"/>
  <c r="T2338" i="5"/>
  <c r="B2339" i="5"/>
  <c r="T2339" i="5" s="1"/>
  <c r="B2340" i="5"/>
  <c r="T2340" i="5" s="1"/>
  <c r="B2341" i="5"/>
  <c r="T2341" i="5" s="1"/>
  <c r="B2342" i="5"/>
  <c r="T2342" i="5"/>
  <c r="B2343" i="5"/>
  <c r="T2343" i="5" s="1"/>
  <c r="B2344" i="5"/>
  <c r="T2344" i="5" s="1"/>
  <c r="B2345" i="5"/>
  <c r="T2345" i="5" s="1"/>
  <c r="B2346" i="5"/>
  <c r="T2346" i="5"/>
  <c r="B2347" i="5"/>
  <c r="T2347" i="5" s="1"/>
  <c r="B2348" i="5"/>
  <c r="T2348" i="5" s="1"/>
  <c r="B2349" i="5"/>
  <c r="T2349" i="5" s="1"/>
  <c r="B2350" i="5"/>
  <c r="T2350" i="5"/>
  <c r="B2351" i="5"/>
  <c r="T2351" i="5" s="1"/>
  <c r="B2352" i="5"/>
  <c r="T2352" i="5" s="1"/>
  <c r="B2353" i="5"/>
  <c r="T2353" i="5" s="1"/>
  <c r="B2354" i="5"/>
  <c r="T2354" i="5"/>
  <c r="B2355" i="5"/>
  <c r="T2355" i="5" s="1"/>
  <c r="B2356" i="5"/>
  <c r="T2356" i="5" s="1"/>
  <c r="B2357" i="5"/>
  <c r="T2357" i="5" s="1"/>
  <c r="B2358" i="5"/>
  <c r="T2358" i="5"/>
  <c r="B2359" i="5"/>
  <c r="T2359" i="5" s="1"/>
  <c r="B2360" i="5"/>
  <c r="T2360" i="5" s="1"/>
  <c r="B2361" i="5"/>
  <c r="T2361" i="5" s="1"/>
  <c r="B2362" i="5"/>
  <c r="T2362" i="5"/>
  <c r="B2363" i="5"/>
  <c r="T2363" i="5" s="1"/>
  <c r="B2364" i="5"/>
  <c r="T2364" i="5" s="1"/>
  <c r="B2365" i="5"/>
  <c r="T2365" i="5" s="1"/>
  <c r="B2366" i="5"/>
  <c r="T2366" i="5"/>
  <c r="B2367" i="5"/>
  <c r="T2367" i="5" s="1"/>
  <c r="B2368" i="5"/>
  <c r="T2368" i="5" s="1"/>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s="1"/>
  <c r="B2417" i="5"/>
  <c r="T2417" i="5" s="1"/>
  <c r="B2418" i="5"/>
  <c r="T2418" i="5"/>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s="1"/>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s="1"/>
  <c r="B2449" i="5"/>
  <c r="T2449" i="5" s="1"/>
  <c r="B2450" i="5"/>
  <c r="T2450" i="5"/>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s="1"/>
  <c r="B2465" i="5"/>
  <c r="T2465" i="5" s="1"/>
  <c r="B2466" i="5"/>
  <c r="T2466" i="5"/>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s="1"/>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T2499" i="5" s="1"/>
  <c r="B2500" i="5"/>
  <c r="T2500" i="5" s="1"/>
  <c r="B2501" i="5"/>
  <c r="T2501" i="5" s="1"/>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6" i="5"/>
  <c r="V26" i="5" s="1"/>
  <c r="E26" i="5" s="1"/>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8" i="5"/>
  <c r="X9" i="5"/>
  <c r="X19" i="5"/>
  <c r="X20" i="5"/>
  <c r="X21" i="5"/>
  <c r="V27" i="5"/>
  <c r="E27" i="5" s="1"/>
  <c r="X27" i="5" s="1"/>
  <c r="V28" i="5"/>
  <c r="E28" i="5" s="1"/>
  <c r="X28" i="5" s="1"/>
  <c r="V29" i="5"/>
  <c r="E29" i="5" s="1"/>
  <c r="X29" i="5" s="1"/>
  <c r="V30" i="5"/>
  <c r="E30" i="5" s="1"/>
  <c r="X30" i="5" s="1"/>
  <c r="V31" i="5"/>
  <c r="E31" i="5" s="1"/>
  <c r="X31" i="5" s="1"/>
  <c r="V32" i="5"/>
  <c r="E32" i="5" s="1"/>
  <c r="X32" i="5" s="1"/>
  <c r="V33" i="5"/>
  <c r="E33" i="5" s="1"/>
  <c r="X33" i="5" s="1"/>
  <c r="V34" i="5"/>
  <c r="E34" i="5"/>
  <c r="X34" i="5" s="1"/>
  <c r="V35" i="5"/>
  <c r="E35" i="5" s="1"/>
  <c r="X35" i="5" s="1"/>
  <c r="V36" i="5"/>
  <c r="E36" i="5" s="1"/>
  <c r="X36" i="5" s="1"/>
  <c r="V37" i="5"/>
  <c r="E37" i="5" s="1"/>
  <c r="X37" i="5" s="1"/>
  <c r="V38" i="5"/>
  <c r="E38" i="5" s="1"/>
  <c r="V39" i="5"/>
  <c r="E39" i="5"/>
  <c r="X39" i="5" s="1"/>
  <c r="V40" i="5"/>
  <c r="E40" i="5" s="1"/>
  <c r="X40" i="5" s="1"/>
  <c r="V41" i="5"/>
  <c r="E41" i="5" s="1"/>
  <c r="X41" i="5" s="1"/>
  <c r="V42" i="5"/>
  <c r="E42" i="5" s="1"/>
  <c r="X42" i="5" s="1"/>
  <c r="V43" i="5"/>
  <c r="E43" i="5" s="1"/>
  <c r="X43" i="5" s="1"/>
  <c r="V44" i="5"/>
  <c r="E44" i="5" s="1"/>
  <c r="X44" i="5" s="1"/>
  <c r="V45" i="5"/>
  <c r="E45" i="5" s="1"/>
  <c r="X45" i="5" s="1"/>
  <c r="V46" i="5"/>
  <c r="E46" i="5" s="1"/>
  <c r="X46" i="5" s="1"/>
  <c r="V47" i="5"/>
  <c r="E47" i="5" s="1"/>
  <c r="X47" i="5" s="1"/>
  <c r="V48" i="5"/>
  <c r="E48" i="5" s="1"/>
  <c r="X48" i="5" s="1"/>
  <c r="V49" i="5"/>
  <c r="E49" i="5" s="1"/>
  <c r="X49" i="5" s="1"/>
  <c r="V50" i="5"/>
  <c r="E50" i="5"/>
  <c r="V51" i="5"/>
  <c r="E51" i="5" s="1"/>
  <c r="X51" i="5" s="1"/>
  <c r="V52" i="5"/>
  <c r="E52" i="5" s="1"/>
  <c r="X52" i="5" s="1"/>
  <c r="V53" i="5"/>
  <c r="E53" i="5" s="1"/>
  <c r="X53" i="5" s="1"/>
  <c r="V54" i="5"/>
  <c r="E54" i="5" s="1"/>
  <c r="X54" i="5" s="1"/>
  <c r="V55" i="5"/>
  <c r="E55" i="5"/>
  <c r="X55" i="5" s="1"/>
  <c r="V56" i="5"/>
  <c r="E56" i="5" s="1"/>
  <c r="X56" i="5" s="1"/>
  <c r="V57" i="5"/>
  <c r="E57" i="5" s="1"/>
  <c r="X57" i="5" s="1"/>
  <c r="V58" i="5"/>
  <c r="E58" i="5" s="1"/>
  <c r="X58" i="5" s="1"/>
  <c r="V59" i="5"/>
  <c r="E59" i="5" s="1"/>
  <c r="X59" i="5" s="1"/>
  <c r="V60" i="5"/>
  <c r="E60" i="5" s="1"/>
  <c r="X60" i="5" s="1"/>
  <c r="V61" i="5"/>
  <c r="E61" i="5" s="1"/>
  <c r="X61" i="5" s="1"/>
  <c r="V62" i="5"/>
  <c r="E62" i="5" s="1"/>
  <c r="V63" i="5"/>
  <c r="E63" i="5" s="1"/>
  <c r="X63" i="5" s="1"/>
  <c r="V64" i="5"/>
  <c r="E64" i="5" s="1"/>
  <c r="X64" i="5" s="1"/>
  <c r="V65" i="5"/>
  <c r="E65" i="5" s="1"/>
  <c r="X65" i="5" s="1"/>
  <c r="V66" i="5"/>
  <c r="E66" i="5"/>
  <c r="V67" i="5"/>
  <c r="E67" i="5" s="1"/>
  <c r="X67" i="5" s="1"/>
  <c r="V68" i="5"/>
  <c r="E68" i="5" s="1"/>
  <c r="X68" i="5" s="1"/>
  <c r="V69" i="5"/>
  <c r="E69" i="5" s="1"/>
  <c r="X69" i="5" s="1"/>
  <c r="V70" i="5"/>
  <c r="E70" i="5" s="1"/>
  <c r="V71" i="5"/>
  <c r="E71" i="5"/>
  <c r="X71" i="5" s="1"/>
  <c r="V72" i="5"/>
  <c r="E72" i="5" s="1"/>
  <c r="X72" i="5" s="1"/>
  <c r="V73" i="5"/>
  <c r="E73" i="5" s="1"/>
  <c r="X73" i="5" s="1"/>
  <c r="V74" i="5"/>
  <c r="E74" i="5" s="1"/>
  <c r="X74" i="5" s="1"/>
  <c r="V75" i="5"/>
  <c r="E75" i="5" s="1"/>
  <c r="X75" i="5" s="1"/>
  <c r="V76" i="5"/>
  <c r="E76" i="5" s="1"/>
  <c r="V77" i="5"/>
  <c r="E77" i="5" s="1"/>
  <c r="X77" i="5" s="1"/>
  <c r="V78" i="5"/>
  <c r="E78" i="5" s="1"/>
  <c r="V79" i="5"/>
  <c r="E79" i="5" s="1"/>
  <c r="X79" i="5" s="1"/>
  <c r="V80" i="5"/>
  <c r="E80" i="5" s="1"/>
  <c r="X80" i="5" s="1"/>
  <c r="V81" i="5"/>
  <c r="E81" i="5" s="1"/>
  <c r="X81" i="5" s="1"/>
  <c r="V82" i="5"/>
  <c r="E82" i="5"/>
  <c r="V83" i="5"/>
  <c r="E83" i="5" s="1"/>
  <c r="X83" i="5" s="1"/>
  <c r="V84" i="5"/>
  <c r="E84" i="5" s="1"/>
  <c r="X84" i="5" s="1"/>
  <c r="V85" i="5"/>
  <c r="E85" i="5" s="1"/>
  <c r="X85" i="5" s="1"/>
  <c r="V86" i="5"/>
  <c r="E86" i="5" s="1"/>
  <c r="X86" i="5" s="1"/>
  <c r="V87" i="5"/>
  <c r="E87" i="5"/>
  <c r="X87" i="5" s="1"/>
  <c r="V88" i="5"/>
  <c r="E88" i="5" s="1"/>
  <c r="X88" i="5" s="1"/>
  <c r="V89" i="5"/>
  <c r="E89" i="5" s="1"/>
  <c r="X89" i="5" s="1"/>
  <c r="V90" i="5"/>
  <c r="E90" i="5" s="1"/>
  <c r="V91" i="5"/>
  <c r="E91" i="5" s="1"/>
  <c r="X91" i="5" s="1"/>
  <c r="V92" i="5"/>
  <c r="E92" i="5" s="1"/>
  <c r="X92" i="5" s="1"/>
  <c r="V93" i="5"/>
  <c r="E93" i="5" s="1"/>
  <c r="X93" i="5" s="1"/>
  <c r="V94" i="5"/>
  <c r="E94" i="5" s="1"/>
  <c r="V95" i="5"/>
  <c r="E95" i="5" s="1"/>
  <c r="X95" i="5" s="1"/>
  <c r="V96" i="5"/>
  <c r="E96" i="5" s="1"/>
  <c r="X96" i="5" s="1"/>
  <c r="V97" i="5"/>
  <c r="E97" i="5" s="1"/>
  <c r="X97" i="5" s="1"/>
  <c r="V98" i="5"/>
  <c r="E98" i="5"/>
  <c r="V99" i="5"/>
  <c r="E99" i="5" s="1"/>
  <c r="X99" i="5" s="1"/>
  <c r="V100" i="5"/>
  <c r="E100" i="5" s="1"/>
  <c r="X100" i="5" s="1"/>
  <c r="V101" i="5"/>
  <c r="E101" i="5" s="1"/>
  <c r="X101" i="5" s="1"/>
  <c r="V102" i="5"/>
  <c r="E102" i="5" s="1"/>
  <c r="V103" i="5"/>
  <c r="E103" i="5"/>
  <c r="X103" i="5" s="1"/>
  <c r="V104" i="5"/>
  <c r="E104" i="5" s="1"/>
  <c r="X104" i="5" s="1"/>
  <c r="V105" i="5"/>
  <c r="E105" i="5" s="1"/>
  <c r="X105" i="5" s="1"/>
  <c r="V106" i="5"/>
  <c r="E106" i="5" s="1"/>
  <c r="X106" i="5" s="1"/>
  <c r="V107" i="5"/>
  <c r="E107" i="5" s="1"/>
  <c r="X107" i="5" s="1"/>
  <c r="V108" i="5"/>
  <c r="E108" i="5" s="1"/>
  <c r="X108" i="5" s="1"/>
  <c r="V109" i="5"/>
  <c r="E109" i="5" s="1"/>
  <c r="X109" i="5" s="1"/>
  <c r="V110" i="5"/>
  <c r="E110" i="5" s="1"/>
  <c r="V111" i="5"/>
  <c r="E111" i="5" s="1"/>
  <c r="X111" i="5" s="1"/>
  <c r="V112" i="5"/>
  <c r="E112" i="5" s="1"/>
  <c r="X112" i="5" s="1"/>
  <c r="V113" i="5"/>
  <c r="E113" i="5" s="1"/>
  <c r="X113" i="5" s="1"/>
  <c r="V114" i="5"/>
  <c r="E114" i="5"/>
  <c r="V115" i="5"/>
  <c r="E115" i="5" s="1"/>
  <c r="X115" i="5" s="1"/>
  <c r="V116" i="5"/>
  <c r="E116" i="5" s="1"/>
  <c r="X116" i="5" s="1"/>
  <c r="V117" i="5"/>
  <c r="E117" i="5" s="1"/>
  <c r="X117" i="5" s="1"/>
  <c r="V118" i="5"/>
  <c r="E118" i="5" s="1"/>
  <c r="V119" i="5"/>
  <c r="E119" i="5"/>
  <c r="X119" i="5" s="1"/>
  <c r="V120" i="5"/>
  <c r="E120" i="5" s="1"/>
  <c r="X120" i="5" s="1"/>
  <c r="V121" i="5"/>
  <c r="E121" i="5" s="1"/>
  <c r="X121" i="5" s="1"/>
  <c r="V122" i="5"/>
  <c r="E122" i="5" s="1"/>
  <c r="V123" i="5"/>
  <c r="E123" i="5" s="1"/>
  <c r="X123" i="5" s="1"/>
  <c r="V124" i="5"/>
  <c r="E124" i="5" s="1"/>
  <c r="X124" i="5" s="1"/>
  <c r="V125" i="5"/>
  <c r="E125" i="5" s="1"/>
  <c r="X125" i="5" s="1"/>
  <c r="V126" i="5"/>
  <c r="E126" i="5" s="1"/>
  <c r="V127" i="5"/>
  <c r="E127" i="5" s="1"/>
  <c r="X127" i="5" s="1"/>
  <c r="V128" i="5"/>
  <c r="E128" i="5" s="1"/>
  <c r="X128" i="5" s="1"/>
  <c r="V129" i="5"/>
  <c r="E129" i="5" s="1"/>
  <c r="X129" i="5" s="1"/>
  <c r="V130" i="5"/>
  <c r="E130" i="5"/>
  <c r="V131" i="5"/>
  <c r="E131" i="5" s="1"/>
  <c r="X131" i="5" s="1"/>
  <c r="V132" i="5"/>
  <c r="E132" i="5" s="1"/>
  <c r="X132" i="5" s="1"/>
  <c r="V133" i="5"/>
  <c r="E133" i="5" s="1"/>
  <c r="X133" i="5" s="1"/>
  <c r="V134" i="5"/>
  <c r="E134" i="5" s="1"/>
  <c r="V135" i="5"/>
  <c r="E135" i="5"/>
  <c r="X135"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5" i="5"/>
  <c r="E145" i="5" s="1"/>
  <c r="X145" i="5" s="1"/>
  <c r="V146" i="5"/>
  <c r="E146" i="5"/>
  <c r="X146" i="5" s="1"/>
  <c r="V147" i="5"/>
  <c r="E147" i="5" s="1"/>
  <c r="X147" i="5" s="1"/>
  <c r="V148" i="5"/>
  <c r="E148" i="5" s="1"/>
  <c r="X148" i="5" s="1"/>
  <c r="V149" i="5"/>
  <c r="E149" i="5" s="1"/>
  <c r="X149" i="5" s="1"/>
  <c r="V150" i="5"/>
  <c r="E150" i="5" s="1"/>
  <c r="X150" i="5" s="1"/>
  <c r="V151" i="5"/>
  <c r="E151" i="5"/>
  <c r="X151" i="5" s="1"/>
  <c r="V152" i="5"/>
  <c r="E152" i="5" s="1"/>
  <c r="X152" i="5" s="1"/>
  <c r="V153" i="5"/>
  <c r="E153" i="5" s="1"/>
  <c r="X153" i="5" s="1"/>
  <c r="V154" i="5"/>
  <c r="E154" i="5" s="1"/>
  <c r="V155" i="5"/>
  <c r="E155" i="5" s="1"/>
  <c r="X155" i="5" s="1"/>
  <c r="V156" i="5"/>
  <c r="E156" i="5" s="1"/>
  <c r="X156" i="5" s="1"/>
  <c r="V157" i="5"/>
  <c r="E157" i="5" s="1"/>
  <c r="X157" i="5" s="1"/>
  <c r="V158" i="5"/>
  <c r="E158" i="5" s="1"/>
  <c r="V159" i="5"/>
  <c r="E159" i="5" s="1"/>
  <c r="X159" i="5" s="1"/>
  <c r="V160" i="5"/>
  <c r="E160" i="5" s="1"/>
  <c r="X160" i="5" s="1"/>
  <c r="V161" i="5"/>
  <c r="E161" i="5" s="1"/>
  <c r="X161" i="5" s="1"/>
  <c r="V162" i="5"/>
  <c r="E162" i="5"/>
  <c r="V163" i="5"/>
  <c r="E163" i="5" s="1"/>
  <c r="V164" i="5"/>
  <c r="E164" i="5" s="1"/>
  <c r="X164" i="5" s="1"/>
  <c r="V165" i="5"/>
  <c r="E165" i="5" s="1"/>
  <c r="X165" i="5" s="1"/>
  <c r="V166" i="5"/>
  <c r="E166" i="5" s="1"/>
  <c r="X166" i="5" s="1"/>
  <c r="V167" i="5"/>
  <c r="E167" i="5"/>
  <c r="X167" i="5" s="1"/>
  <c r="V168" i="5"/>
  <c r="E168" i="5" s="1"/>
  <c r="X168" i="5" s="1"/>
  <c r="V169" i="5"/>
  <c r="E169" i="5" s="1"/>
  <c r="X169" i="5" s="1"/>
  <c r="V170" i="5"/>
  <c r="E170" i="5" s="1"/>
  <c r="X170" i="5" s="1"/>
  <c r="V171" i="5"/>
  <c r="E171" i="5" s="1"/>
  <c r="X171" i="5" s="1"/>
  <c r="V172" i="5"/>
  <c r="E172" i="5" s="1"/>
  <c r="X172" i="5" s="1"/>
  <c r="V173" i="5"/>
  <c r="E173" i="5" s="1"/>
  <c r="X173" i="5" s="1"/>
  <c r="V174" i="5"/>
  <c r="E174" i="5" s="1"/>
  <c r="V175" i="5"/>
  <c r="E175" i="5" s="1"/>
  <c r="X175" i="5" s="1"/>
  <c r="V176" i="5"/>
  <c r="E176" i="5" s="1"/>
  <c r="X176" i="5" s="1"/>
  <c r="V177" i="5"/>
  <c r="E177" i="5" s="1"/>
  <c r="X177" i="5" s="1"/>
  <c r="V178" i="5"/>
  <c r="E178" i="5"/>
  <c r="V179" i="5"/>
  <c r="E179" i="5" s="1"/>
  <c r="X179" i="5" s="1"/>
  <c r="V180" i="5"/>
  <c r="E180" i="5" s="1"/>
  <c r="X180" i="5" s="1"/>
  <c r="V181" i="5"/>
  <c r="E181" i="5" s="1"/>
  <c r="X181" i="5" s="1"/>
  <c r="V182" i="5"/>
  <c r="E182" i="5" s="1"/>
  <c r="X182" i="5" s="1"/>
  <c r="V183" i="5"/>
  <c r="E183" i="5"/>
  <c r="X183" i="5" s="1"/>
  <c r="V184" i="5"/>
  <c r="E184" i="5" s="1"/>
  <c r="X184" i="5" s="1"/>
  <c r="V185" i="5"/>
  <c r="E185" i="5" s="1"/>
  <c r="X185" i="5" s="1"/>
  <c r="V186" i="5"/>
  <c r="E186" i="5" s="1"/>
  <c r="V187" i="5"/>
  <c r="E187" i="5" s="1"/>
  <c r="X187" i="5" s="1"/>
  <c r="V188" i="5"/>
  <c r="E188" i="5" s="1"/>
  <c r="X188" i="5" s="1"/>
  <c r="V189" i="5"/>
  <c r="E189" i="5" s="1"/>
  <c r="X189" i="5" s="1"/>
  <c r="V190" i="5"/>
  <c r="E190" i="5" s="1"/>
  <c r="X190" i="5" s="1"/>
  <c r="V191" i="5"/>
  <c r="E191" i="5" s="1"/>
  <c r="X191" i="5" s="1"/>
  <c r="V192" i="5"/>
  <c r="E192" i="5" s="1"/>
  <c r="X192" i="5" s="1"/>
  <c r="V193" i="5"/>
  <c r="E193" i="5" s="1"/>
  <c r="X193" i="5" s="1"/>
  <c r="V194" i="5"/>
  <c r="E194" i="5"/>
  <c r="V195" i="5"/>
  <c r="E195" i="5" s="1"/>
  <c r="X195" i="5" s="1"/>
  <c r="V196" i="5"/>
  <c r="E196" i="5" s="1"/>
  <c r="X196" i="5" s="1"/>
  <c r="V197" i="5"/>
  <c r="E197" i="5" s="1"/>
  <c r="X197" i="5" s="1"/>
  <c r="V198" i="5"/>
  <c r="E198" i="5" s="1"/>
  <c r="V199" i="5"/>
  <c r="E199" i="5"/>
  <c r="X199" i="5" s="1"/>
  <c r="V200" i="5"/>
  <c r="E200" i="5" s="1"/>
  <c r="X200" i="5" s="1"/>
  <c r="V201" i="5"/>
  <c r="E201" i="5" s="1"/>
  <c r="X201" i="5" s="1"/>
  <c r="V202" i="5"/>
  <c r="E202" i="5" s="1"/>
  <c r="X202" i="5" s="1"/>
  <c r="V203" i="5"/>
  <c r="E203" i="5" s="1"/>
  <c r="X203" i="5" s="1"/>
  <c r="V204" i="5"/>
  <c r="E204" i="5" s="1"/>
  <c r="X204" i="5" s="1"/>
  <c r="V205" i="5"/>
  <c r="E205" i="5" s="1"/>
  <c r="X205" i="5" s="1"/>
  <c r="V206" i="5"/>
  <c r="E206" i="5" s="1"/>
  <c r="V207" i="5"/>
  <c r="E207" i="5" s="1"/>
  <c r="X207" i="5" s="1"/>
  <c r="V208" i="5"/>
  <c r="E208" i="5" s="1"/>
  <c r="X208" i="5" s="1"/>
  <c r="V209" i="5"/>
  <c r="E209" i="5" s="1"/>
  <c r="X209" i="5" s="1"/>
  <c r="V210" i="5"/>
  <c r="E210" i="5"/>
  <c r="X210" i="5" s="1"/>
  <c r="V211" i="5"/>
  <c r="E211" i="5" s="1"/>
  <c r="X211" i="5" s="1"/>
  <c r="V212" i="5"/>
  <c r="E212" i="5" s="1"/>
  <c r="X212" i="5" s="1"/>
  <c r="V213" i="5"/>
  <c r="E213" i="5" s="1"/>
  <c r="X213" i="5" s="1"/>
  <c r="V214" i="5"/>
  <c r="E214" i="5" s="1"/>
  <c r="X214" i="5" s="1"/>
  <c r="V215" i="5"/>
  <c r="E215" i="5"/>
  <c r="X215" i="5" s="1"/>
  <c r="V216" i="5"/>
  <c r="E216" i="5" s="1"/>
  <c r="X216" i="5" s="1"/>
  <c r="V217" i="5"/>
  <c r="E217" i="5" s="1"/>
  <c r="X217" i="5" s="1"/>
  <c r="V218" i="5"/>
  <c r="E218" i="5" s="1"/>
  <c r="V219" i="5"/>
  <c r="E219" i="5" s="1"/>
  <c r="X219" i="5" s="1"/>
  <c r="V220" i="5"/>
  <c r="E220" i="5" s="1"/>
  <c r="V221" i="5"/>
  <c r="E221" i="5" s="1"/>
  <c r="V222" i="5"/>
  <c r="E222" i="5" s="1"/>
  <c r="X222" i="5" s="1"/>
  <c r="V223" i="5"/>
  <c r="E223" i="5" s="1"/>
  <c r="X223" i="5" s="1"/>
  <c r="V224" i="5"/>
  <c r="E224" i="5" s="1"/>
  <c r="X224" i="5" s="1"/>
  <c r="V225" i="5"/>
  <c r="E225" i="5" s="1"/>
  <c r="X225" i="5" s="1"/>
  <c r="V226" i="5"/>
  <c r="E226" i="5"/>
  <c r="V227" i="5"/>
  <c r="E227" i="5" s="1"/>
  <c r="X227" i="5" s="1"/>
  <c r="V228" i="5"/>
  <c r="E228" i="5" s="1"/>
  <c r="X228" i="5" s="1"/>
  <c r="V229" i="5"/>
  <c r="E229" i="5" s="1"/>
  <c r="X229" i="5" s="1"/>
  <c r="V230" i="5"/>
  <c r="E230" i="5" s="1"/>
  <c r="V231" i="5"/>
  <c r="E231" i="5"/>
  <c r="X231" i="5" s="1"/>
  <c r="V232" i="5"/>
  <c r="E232" i="5" s="1"/>
  <c r="X232"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c r="V243" i="5"/>
  <c r="E243" i="5" s="1"/>
  <c r="X243" i="5" s="1"/>
  <c r="V244" i="5"/>
  <c r="E244" i="5" s="1"/>
  <c r="X244" i="5" s="1"/>
  <c r="V245" i="5"/>
  <c r="E245" i="5" s="1"/>
  <c r="X245" i="5" s="1"/>
  <c r="V246" i="5"/>
  <c r="E246" i="5" s="1"/>
  <c r="X246" i="5" s="1"/>
  <c r="V247" i="5"/>
  <c r="E247" i="5"/>
  <c r="X247" i="5" s="1"/>
  <c r="V248" i="5"/>
  <c r="E248" i="5" s="1"/>
  <c r="X248" i="5" s="1"/>
  <c r="V249" i="5"/>
  <c r="E249" i="5" s="1"/>
  <c r="X249" i="5" s="1"/>
  <c r="V250" i="5"/>
  <c r="E250" i="5" s="1"/>
  <c r="V251" i="5"/>
  <c r="E251" i="5" s="1"/>
  <c r="X251" i="5" s="1"/>
  <c r="V252" i="5"/>
  <c r="E252" i="5" s="1"/>
  <c r="X252" i="5" s="1"/>
  <c r="V253" i="5"/>
  <c r="E253" i="5" s="1"/>
  <c r="X253" i="5" s="1"/>
  <c r="V254" i="5"/>
  <c r="E254" i="5" s="1"/>
  <c r="V255" i="5"/>
  <c r="E255" i="5" s="1"/>
  <c r="X255" i="5" s="1"/>
  <c r="V256" i="5"/>
  <c r="E256" i="5" s="1"/>
  <c r="X256" i="5" s="1"/>
  <c r="V257" i="5"/>
  <c r="E257" i="5" s="1"/>
  <c r="X257" i="5" s="1"/>
  <c r="V258" i="5"/>
  <c r="E258" i="5"/>
  <c r="X258" i="5" s="1"/>
  <c r="V259" i="5"/>
  <c r="E259" i="5" s="1"/>
  <c r="X259" i="5" s="1"/>
  <c r="V260" i="5"/>
  <c r="E260" i="5" s="1"/>
  <c r="X260" i="5" s="1"/>
  <c r="V261" i="5"/>
  <c r="E261" i="5" s="1"/>
  <c r="X261" i="5" s="1"/>
  <c r="V262" i="5"/>
  <c r="E262" i="5" s="1"/>
  <c r="V263" i="5"/>
  <c r="E263" i="5"/>
  <c r="X263" i="5" s="1"/>
  <c r="V264" i="5"/>
  <c r="E264" i="5" s="1"/>
  <c r="X264" i="5" s="1"/>
  <c r="V265" i="5"/>
  <c r="E265" i="5" s="1"/>
  <c r="X265" i="5" s="1"/>
  <c r="V266" i="5"/>
  <c r="E266" i="5" s="1"/>
  <c r="X266" i="5" s="1"/>
  <c r="V267" i="5"/>
  <c r="E267" i="5" s="1"/>
  <c r="X267" i="5" s="1"/>
  <c r="V268" i="5"/>
  <c r="E268" i="5" s="1"/>
  <c r="X268" i="5" s="1"/>
  <c r="V269" i="5"/>
  <c r="E269" i="5" s="1"/>
  <c r="X269" i="5" s="1"/>
  <c r="V270" i="5"/>
  <c r="E270" i="5" s="1"/>
  <c r="X270" i="5" s="1"/>
  <c r="V271" i="5"/>
  <c r="E271" i="5" s="1"/>
  <c r="X271" i="5" s="1"/>
  <c r="V272" i="5"/>
  <c r="E272" i="5" s="1"/>
  <c r="X272" i="5" s="1"/>
  <c r="V273" i="5"/>
  <c r="E273" i="5" s="1"/>
  <c r="X273" i="5" s="1"/>
  <c r="V274" i="5"/>
  <c r="E274" i="5"/>
  <c r="X274" i="5" s="1"/>
  <c r="V275" i="5"/>
  <c r="E275" i="5" s="1"/>
  <c r="X275" i="5" s="1"/>
  <c r="V276" i="5"/>
  <c r="E276" i="5" s="1"/>
  <c r="X276" i="5" s="1"/>
  <c r="V277" i="5"/>
  <c r="E277" i="5" s="1"/>
  <c r="X277" i="5" s="1"/>
  <c r="V278" i="5"/>
  <c r="E278" i="5" s="1"/>
  <c r="X278" i="5" s="1"/>
  <c r="V279" i="5"/>
  <c r="E279" i="5"/>
  <c r="X279" i="5" s="1"/>
  <c r="V280" i="5"/>
  <c r="E280" i="5" s="1"/>
  <c r="X280" i="5" s="1"/>
  <c r="V281" i="5"/>
  <c r="E281" i="5" s="1"/>
  <c r="V282" i="5"/>
  <c r="E282" i="5" s="1"/>
  <c r="V283" i="5"/>
  <c r="E283" i="5" s="1"/>
  <c r="X283" i="5" s="1"/>
  <c r="V284" i="5"/>
  <c r="E284" i="5" s="1"/>
  <c r="X284" i="5" s="1"/>
  <c r="V285" i="5"/>
  <c r="E285" i="5" s="1"/>
  <c r="X285" i="5" s="1"/>
  <c r="V286" i="5"/>
  <c r="E286" i="5" s="1"/>
  <c r="V287" i="5"/>
  <c r="E287" i="5" s="1"/>
  <c r="X287" i="5" s="1"/>
  <c r="V288" i="5"/>
  <c r="E288" i="5" s="1"/>
  <c r="X288" i="5" s="1"/>
  <c r="V289" i="5"/>
  <c r="E289" i="5" s="1"/>
  <c r="X289" i="5" s="1"/>
  <c r="V290" i="5"/>
  <c r="E290" i="5"/>
  <c r="V291" i="5"/>
  <c r="E291" i="5" s="1"/>
  <c r="X291" i="5" s="1"/>
  <c r="V292" i="5"/>
  <c r="E292" i="5" s="1"/>
  <c r="X292" i="5" s="1"/>
  <c r="V293" i="5"/>
  <c r="E293" i="5" s="1"/>
  <c r="V294" i="5"/>
  <c r="E294" i="5"/>
  <c r="X294" i="5" s="1"/>
  <c r="V295" i="5"/>
  <c r="E295" i="5" s="1"/>
  <c r="X295" i="5" s="1"/>
  <c r="V296" i="5"/>
  <c r="E296" i="5"/>
  <c r="X296" i="5" s="1"/>
  <c r="V297" i="5"/>
  <c r="E297" i="5" s="1"/>
  <c r="X297" i="5" s="1"/>
  <c r="V298" i="5"/>
  <c r="E298" i="5" s="1"/>
  <c r="X298" i="5" s="1"/>
  <c r="V299" i="5"/>
  <c r="E299" i="5"/>
  <c r="X299" i="5" s="1"/>
  <c r="V300" i="5"/>
  <c r="E300" i="5" s="1"/>
  <c r="X300" i="5" s="1"/>
  <c r="V301" i="5"/>
  <c r="E301" i="5" s="1"/>
  <c r="X301" i="5" s="1"/>
  <c r="V302" i="5"/>
  <c r="E302" i="5"/>
  <c r="X302" i="5" s="1"/>
  <c r="V303" i="5"/>
  <c r="E303" i="5"/>
  <c r="X303" i="5" s="1"/>
  <c r="V304" i="5"/>
  <c r="E304" i="5" s="1"/>
  <c r="X304" i="5" s="1"/>
  <c r="V305" i="5"/>
  <c r="E305" i="5" s="1"/>
  <c r="X305" i="5" s="1"/>
  <c r="V306" i="5"/>
  <c r="E306" i="5" s="1"/>
  <c r="X306" i="5" s="1"/>
  <c r="V307" i="5"/>
  <c r="E307" i="5" s="1"/>
  <c r="X307" i="5" s="1"/>
  <c r="V308" i="5"/>
  <c r="E308" i="5"/>
  <c r="X308" i="5" s="1"/>
  <c r="V309" i="5"/>
  <c r="E309" i="5" s="1"/>
  <c r="X309" i="5" s="1"/>
  <c r="V310" i="5"/>
  <c r="E310" i="5"/>
  <c r="X310" i="5" s="1"/>
  <c r="V311" i="5"/>
  <c r="E311" i="5"/>
  <c r="X311" i="5" s="1"/>
  <c r="V312" i="5"/>
  <c r="E312" i="5"/>
  <c r="X312" i="5" s="1"/>
  <c r="V313" i="5"/>
  <c r="E313" i="5" s="1"/>
  <c r="X313" i="5" s="1"/>
  <c r="V314" i="5"/>
  <c r="E314" i="5" s="1"/>
  <c r="X314" i="5" s="1"/>
  <c r="V315" i="5"/>
  <c r="E315" i="5" s="1"/>
  <c r="X315" i="5" s="1"/>
  <c r="V316" i="5"/>
  <c r="E316" i="5" s="1"/>
  <c r="X316" i="5" s="1"/>
  <c r="V317" i="5"/>
  <c r="E317" i="5" s="1"/>
  <c r="V318" i="5"/>
  <c r="E318" i="5" s="1"/>
  <c r="V319" i="5"/>
  <c r="E319" i="5"/>
  <c r="X319" i="5" s="1"/>
  <c r="V320" i="5"/>
  <c r="E320" i="5"/>
  <c r="X320" i="5" s="1"/>
  <c r="V321" i="5"/>
  <c r="E321" i="5" s="1"/>
  <c r="X321" i="5" s="1"/>
  <c r="V322" i="5"/>
  <c r="E322" i="5"/>
  <c r="X322" i="5" s="1"/>
  <c r="V323" i="5"/>
  <c r="E323" i="5" s="1"/>
  <c r="X323" i="5" s="1"/>
  <c r="V324" i="5"/>
  <c r="E324" i="5" s="1"/>
  <c r="X324" i="5" s="1"/>
  <c r="V325" i="5"/>
  <c r="E325" i="5" s="1"/>
  <c r="X325" i="5" s="1"/>
  <c r="V326" i="5"/>
  <c r="E326" i="5"/>
  <c r="V327" i="5"/>
  <c r="E327" i="5" s="1"/>
  <c r="X327" i="5" s="1"/>
  <c r="V328" i="5"/>
  <c r="E328" i="5"/>
  <c r="X328" i="5" s="1"/>
  <c r="V329" i="5"/>
  <c r="E329" i="5" s="1"/>
  <c r="V330" i="5"/>
  <c r="E330" i="5" s="1"/>
  <c r="X330" i="5" s="1"/>
  <c r="V331" i="5"/>
  <c r="E331" i="5"/>
  <c r="X331" i="5" s="1"/>
  <c r="V332" i="5"/>
  <c r="E332" i="5" s="1"/>
  <c r="X332" i="5" s="1"/>
  <c r="V333" i="5"/>
  <c r="E333" i="5" s="1"/>
  <c r="X333" i="5" s="1"/>
  <c r="V334" i="5"/>
  <c r="E334" i="5"/>
  <c r="V335" i="5"/>
  <c r="E335" i="5"/>
  <c r="X335" i="5" s="1"/>
  <c r="V336" i="5"/>
  <c r="E336" i="5" s="1"/>
  <c r="X336" i="5" s="1"/>
  <c r="V337" i="5"/>
  <c r="E337" i="5" s="1"/>
  <c r="X337" i="5" s="1"/>
  <c r="V338" i="5"/>
  <c r="E338" i="5" s="1"/>
  <c r="V339" i="5"/>
  <c r="E339" i="5" s="1"/>
  <c r="X339" i="5" s="1"/>
  <c r="V340" i="5"/>
  <c r="E340" i="5"/>
  <c r="X340" i="5" s="1"/>
  <c r="V341" i="5"/>
  <c r="E341" i="5" s="1"/>
  <c r="X341" i="5" s="1"/>
  <c r="V342" i="5"/>
  <c r="E342" i="5"/>
  <c r="V343" i="5"/>
  <c r="E343" i="5"/>
  <c r="X343" i="5" s="1"/>
  <c r="V344" i="5"/>
  <c r="E344" i="5"/>
  <c r="X344" i="5" s="1"/>
  <c r="V345" i="5"/>
  <c r="E345" i="5" s="1"/>
  <c r="X345" i="5" s="1"/>
  <c r="V346" i="5"/>
  <c r="E346" i="5" s="1"/>
  <c r="V347" i="5"/>
  <c r="E347" i="5" s="1"/>
  <c r="X347" i="5" s="1"/>
  <c r="V348" i="5"/>
  <c r="E348" i="5" s="1"/>
  <c r="X348" i="5" s="1"/>
  <c r="V349" i="5"/>
  <c r="E349" i="5" s="1"/>
  <c r="X349" i="5" s="1"/>
  <c r="V350" i="5"/>
  <c r="E350" i="5" s="1"/>
  <c r="X350" i="5" s="1"/>
  <c r="V351" i="5"/>
  <c r="E351" i="5"/>
  <c r="X351" i="5" s="1"/>
  <c r="V352" i="5"/>
  <c r="E352" i="5"/>
  <c r="X352" i="5" s="1"/>
  <c r="V353" i="5"/>
  <c r="E353" i="5" s="1"/>
  <c r="X353" i="5" s="1"/>
  <c r="V354" i="5"/>
  <c r="E354" i="5"/>
  <c r="V355" i="5"/>
  <c r="E355" i="5" s="1"/>
  <c r="X355" i="5" s="1"/>
  <c r="V356" i="5"/>
  <c r="E356" i="5" s="1"/>
  <c r="X356" i="5" s="1"/>
  <c r="V357" i="5"/>
  <c r="E357" i="5" s="1"/>
  <c r="X357" i="5" s="1"/>
  <c r="V358" i="5"/>
  <c r="E358" i="5"/>
  <c r="X358" i="5" s="1"/>
  <c r="V359" i="5"/>
  <c r="E359" i="5" s="1"/>
  <c r="X359" i="5" s="1"/>
  <c r="V360" i="5"/>
  <c r="E360" i="5"/>
  <c r="X360" i="5" s="1"/>
  <c r="V361" i="5"/>
  <c r="E361" i="5" s="1"/>
  <c r="X361" i="5" s="1"/>
  <c r="V362" i="5"/>
  <c r="E362" i="5" s="1"/>
  <c r="V363" i="5"/>
  <c r="E363" i="5"/>
  <c r="X363" i="5" s="1"/>
  <c r="V364" i="5"/>
  <c r="E364" i="5" s="1"/>
  <c r="X364" i="5" s="1"/>
  <c r="V365" i="5"/>
  <c r="E365" i="5" s="1"/>
  <c r="X365" i="5" s="1"/>
  <c r="V366" i="5"/>
  <c r="E366" i="5"/>
  <c r="X366" i="5" s="1"/>
  <c r="V367" i="5"/>
  <c r="E367" i="5"/>
  <c r="X367" i="5" s="1"/>
  <c r="V368" i="5"/>
  <c r="E368" i="5" s="1"/>
  <c r="X368" i="5" s="1"/>
  <c r="V369" i="5"/>
  <c r="E369" i="5" s="1"/>
  <c r="X369" i="5" s="1"/>
  <c r="V370" i="5"/>
  <c r="E370" i="5" s="1"/>
  <c r="V371" i="5"/>
  <c r="E371" i="5" s="1"/>
  <c r="X371" i="5" s="1"/>
  <c r="V372" i="5"/>
  <c r="E372" i="5"/>
  <c r="X372" i="5" s="1"/>
  <c r="V373" i="5"/>
  <c r="E373" i="5" s="1"/>
  <c r="X373" i="5" s="1"/>
  <c r="V374" i="5"/>
  <c r="E374" i="5"/>
  <c r="V375" i="5"/>
  <c r="E375" i="5"/>
  <c r="X375" i="5" s="1"/>
  <c r="V376" i="5"/>
  <c r="E376" i="5"/>
  <c r="X376" i="5" s="1"/>
  <c r="V377" i="5"/>
  <c r="E377" i="5" s="1"/>
  <c r="X377" i="5" s="1"/>
  <c r="V378" i="5"/>
  <c r="E378" i="5" s="1"/>
  <c r="V379" i="5"/>
  <c r="E379" i="5" s="1"/>
  <c r="X379" i="5" s="1"/>
  <c r="V380" i="5"/>
  <c r="E380" i="5" s="1"/>
  <c r="X380" i="5" s="1"/>
  <c r="V381" i="5"/>
  <c r="E381" i="5" s="1"/>
  <c r="X381" i="5" s="1"/>
  <c r="V382" i="5"/>
  <c r="E382" i="5" s="1"/>
  <c r="V383" i="5"/>
  <c r="E383" i="5"/>
  <c r="X383" i="5" s="1"/>
  <c r="V384" i="5"/>
  <c r="E384" i="5"/>
  <c r="X384" i="5" s="1"/>
  <c r="V385" i="5"/>
  <c r="E385" i="5" s="1"/>
  <c r="X385" i="5" s="1"/>
  <c r="V386" i="5"/>
  <c r="E386" i="5"/>
  <c r="V387" i="5"/>
  <c r="E387" i="5" s="1"/>
  <c r="X387" i="5" s="1"/>
  <c r="V388" i="5"/>
  <c r="E388" i="5" s="1"/>
  <c r="X388" i="5" s="1"/>
  <c r="V389" i="5"/>
  <c r="E389" i="5" s="1"/>
  <c r="X389" i="5" s="1"/>
  <c r="V390" i="5"/>
  <c r="E390" i="5"/>
  <c r="V391" i="5"/>
  <c r="E391" i="5" s="1"/>
  <c r="V392" i="5"/>
  <c r="E392" i="5"/>
  <c r="X392" i="5" s="1"/>
  <c r="V393" i="5"/>
  <c r="E393" i="5" s="1"/>
  <c r="X393" i="5" s="1"/>
  <c r="V394" i="5"/>
  <c r="E394" i="5" s="1"/>
  <c r="X394" i="5" s="1"/>
  <c r="V395" i="5"/>
  <c r="E395" i="5"/>
  <c r="X395" i="5" s="1"/>
  <c r="V396" i="5"/>
  <c r="E396" i="5" s="1"/>
  <c r="X396" i="5" s="1"/>
  <c r="V397" i="5"/>
  <c r="E397" i="5" s="1"/>
  <c r="X397" i="5" s="1"/>
  <c r="V398" i="5"/>
  <c r="E398" i="5"/>
  <c r="V399" i="5"/>
  <c r="E399" i="5"/>
  <c r="X399" i="5" s="1"/>
  <c r="V400" i="5"/>
  <c r="E400" i="5" s="1"/>
  <c r="X400" i="5" s="1"/>
  <c r="V401" i="5"/>
  <c r="E401" i="5" s="1"/>
  <c r="X401" i="5" s="1"/>
  <c r="V402" i="5"/>
  <c r="E402" i="5" s="1"/>
  <c r="X402" i="5" s="1"/>
  <c r="V403" i="5"/>
  <c r="E403" i="5" s="1"/>
  <c r="X403" i="5" s="1"/>
  <c r="V404" i="5"/>
  <c r="E404" i="5"/>
  <c r="X404" i="5" s="1"/>
  <c r="V405" i="5"/>
  <c r="E405" i="5" s="1"/>
  <c r="X405" i="5" s="1"/>
  <c r="V406" i="5"/>
  <c r="E406" i="5"/>
  <c r="V407" i="5"/>
  <c r="E407" i="5"/>
  <c r="X407" i="5" s="1"/>
  <c r="V408" i="5"/>
  <c r="E408" i="5"/>
  <c r="X408" i="5" s="1"/>
  <c r="V409" i="5"/>
  <c r="E409" i="5" s="1"/>
  <c r="X409" i="5" s="1"/>
  <c r="V410" i="5"/>
  <c r="E410" i="5" s="1"/>
  <c r="X410" i="5" s="1"/>
  <c r="V411" i="5"/>
  <c r="E411" i="5" s="1"/>
  <c r="X411" i="5" s="1"/>
  <c r="V412" i="5"/>
  <c r="E412" i="5" s="1"/>
  <c r="X412" i="5" s="1"/>
  <c r="V413" i="5"/>
  <c r="E413" i="5" s="1"/>
  <c r="X413" i="5" s="1"/>
  <c r="V414" i="5"/>
  <c r="E414" i="5" s="1"/>
  <c r="V415" i="5"/>
  <c r="E415" i="5"/>
  <c r="V416" i="5"/>
  <c r="E416" i="5"/>
  <c r="X416" i="5" s="1"/>
  <c r="V417" i="5"/>
  <c r="E417" i="5" s="1"/>
  <c r="X417" i="5" s="1"/>
  <c r="V418" i="5"/>
  <c r="E418" i="5"/>
  <c r="X418" i="5" s="1"/>
  <c r="V419" i="5"/>
  <c r="E419" i="5" s="1"/>
  <c r="X419" i="5" s="1"/>
  <c r="V420" i="5"/>
  <c r="E420" i="5" s="1"/>
  <c r="X420" i="5" s="1"/>
  <c r="V421" i="5"/>
  <c r="E421" i="5" s="1"/>
  <c r="X421" i="5" s="1"/>
  <c r="V422" i="5"/>
  <c r="E422" i="5"/>
  <c r="V423" i="5"/>
  <c r="E423" i="5" s="1"/>
  <c r="X423" i="5" s="1"/>
  <c r="V424" i="5"/>
  <c r="E424" i="5"/>
  <c r="X424" i="5" s="1"/>
  <c r="V425" i="5"/>
  <c r="E425" i="5" s="1"/>
  <c r="X425" i="5" s="1"/>
  <c r="V426" i="5"/>
  <c r="E426" i="5" s="1"/>
  <c r="V427" i="5"/>
  <c r="E427" i="5"/>
  <c r="X427" i="5" s="1"/>
  <c r="V428" i="5"/>
  <c r="E428" i="5" s="1"/>
  <c r="X428" i="5" s="1"/>
  <c r="V429" i="5"/>
  <c r="E429" i="5" s="1"/>
  <c r="X429" i="5" s="1"/>
  <c r="V430" i="5"/>
  <c r="E430" i="5"/>
  <c r="V431" i="5"/>
  <c r="E431" i="5"/>
  <c r="X431" i="5" s="1"/>
  <c r="V432" i="5"/>
  <c r="E432" i="5" s="1"/>
  <c r="X432" i="5" s="1"/>
  <c r="V433" i="5"/>
  <c r="E433" i="5" s="1"/>
  <c r="X433" i="5" s="1"/>
  <c r="V434" i="5"/>
  <c r="E434" i="5" s="1"/>
  <c r="V435" i="5"/>
  <c r="E435" i="5" s="1"/>
  <c r="X435" i="5" s="1"/>
  <c r="V436" i="5"/>
  <c r="E436" i="5"/>
  <c r="X436" i="5" s="1"/>
  <c r="V437" i="5"/>
  <c r="E437" i="5" s="1"/>
  <c r="X437" i="5" s="1"/>
  <c r="V438" i="5"/>
  <c r="E438" i="5"/>
  <c r="V439" i="5"/>
  <c r="E439" i="5"/>
  <c r="X439" i="5" s="1"/>
  <c r="V440" i="5"/>
  <c r="E440" i="5"/>
  <c r="X440" i="5" s="1"/>
  <c r="V441" i="5"/>
  <c r="E441" i="5" s="1"/>
  <c r="X441" i="5" s="1"/>
  <c r="V442" i="5"/>
  <c r="E442" i="5" s="1"/>
  <c r="V443" i="5"/>
  <c r="E443" i="5" s="1"/>
  <c r="X443" i="5" s="1"/>
  <c r="V444" i="5"/>
  <c r="E444" i="5" s="1"/>
  <c r="X444" i="5" s="1"/>
  <c r="V445" i="5"/>
  <c r="E445" i="5" s="1"/>
  <c r="X445" i="5" s="1"/>
  <c r="V446" i="5"/>
  <c r="E446" i="5" s="1"/>
  <c r="X446" i="5" s="1"/>
  <c r="V447" i="5"/>
  <c r="E447" i="5"/>
  <c r="X447" i="5" s="1"/>
  <c r="V448" i="5"/>
  <c r="E448" i="5"/>
  <c r="X448" i="5" s="1"/>
  <c r="V449" i="5"/>
  <c r="E449" i="5" s="1"/>
  <c r="X449" i="5" s="1"/>
  <c r="V450" i="5"/>
  <c r="E450" i="5"/>
  <c r="V451" i="5"/>
  <c r="E451" i="5" s="1"/>
  <c r="X451" i="5" s="1"/>
  <c r="V452" i="5"/>
  <c r="E452" i="5" s="1"/>
  <c r="X452" i="5" s="1"/>
  <c r="V453" i="5"/>
  <c r="E453" i="5" s="1"/>
  <c r="X453" i="5" s="1"/>
  <c r="V454" i="5"/>
  <c r="E454" i="5"/>
  <c r="X454" i="5" s="1"/>
  <c r="V455" i="5"/>
  <c r="E455" i="5" s="1"/>
  <c r="X455" i="5" s="1"/>
  <c r="V456" i="5"/>
  <c r="E456" i="5"/>
  <c r="X456" i="5" s="1"/>
  <c r="V457" i="5"/>
  <c r="E457" i="5" s="1"/>
  <c r="X457" i="5" s="1"/>
  <c r="V458" i="5"/>
  <c r="E458" i="5" s="1"/>
  <c r="V459" i="5"/>
  <c r="E459" i="5"/>
  <c r="X459" i="5" s="1"/>
  <c r="V460" i="5"/>
  <c r="E460" i="5" s="1"/>
  <c r="X460" i="5" s="1"/>
  <c r="V461" i="5"/>
  <c r="E461" i="5" s="1"/>
  <c r="X461" i="5" s="1"/>
  <c r="V462" i="5"/>
  <c r="E462" i="5"/>
  <c r="X462" i="5" s="1"/>
  <c r="V463" i="5"/>
  <c r="E463" i="5"/>
  <c r="X463" i="5" s="1"/>
  <c r="V464" i="5"/>
  <c r="E464" i="5" s="1"/>
  <c r="X464" i="5" s="1"/>
  <c r="V465" i="5"/>
  <c r="E465" i="5" s="1"/>
  <c r="X465" i="5" s="1"/>
  <c r="V466" i="5"/>
  <c r="E466" i="5" s="1"/>
  <c r="V467" i="5"/>
  <c r="E467" i="5" s="1"/>
  <c r="X467" i="5" s="1"/>
  <c r="V468" i="5"/>
  <c r="E468" i="5"/>
  <c r="X468" i="5" s="1"/>
  <c r="V469" i="5"/>
  <c r="E469" i="5" s="1"/>
  <c r="X469" i="5" s="1"/>
  <c r="V470" i="5"/>
  <c r="E470" i="5"/>
  <c r="V471" i="5"/>
  <c r="E471" i="5"/>
  <c r="X471" i="5" s="1"/>
  <c r="V472" i="5"/>
  <c r="E472" i="5"/>
  <c r="X472" i="5" s="1"/>
  <c r="V473" i="5"/>
  <c r="E473" i="5" s="1"/>
  <c r="V474" i="5"/>
  <c r="E474" i="5" s="1"/>
  <c r="V475" i="5"/>
  <c r="E475" i="5" s="1"/>
  <c r="X475" i="5" s="1"/>
  <c r="V476" i="5"/>
  <c r="E476" i="5" s="1"/>
  <c r="X476" i="5" s="1"/>
  <c r="V477" i="5"/>
  <c r="E477" i="5" s="1"/>
  <c r="X477" i="5" s="1"/>
  <c r="V478" i="5"/>
  <c r="E478" i="5" s="1"/>
  <c r="X478" i="5" s="1"/>
  <c r="V479" i="5"/>
  <c r="E479" i="5"/>
  <c r="X479" i="5" s="1"/>
  <c r="V480" i="5"/>
  <c r="E480" i="5"/>
  <c r="X480" i="5" s="1"/>
  <c r="V481" i="5"/>
  <c r="E481" i="5" s="1"/>
  <c r="X481" i="5" s="1"/>
  <c r="V482" i="5"/>
  <c r="E482" i="5"/>
  <c r="V483" i="5"/>
  <c r="E483" i="5" s="1"/>
  <c r="X483" i="5" s="1"/>
  <c r="V484" i="5"/>
  <c r="E484" i="5" s="1"/>
  <c r="X484" i="5" s="1"/>
  <c r="V485" i="5"/>
  <c r="E485" i="5" s="1"/>
  <c r="V486" i="5"/>
  <c r="E486" i="5"/>
  <c r="V487" i="5"/>
  <c r="E487" i="5" s="1"/>
  <c r="X487" i="5" s="1"/>
  <c r="V488" i="5"/>
  <c r="E488" i="5"/>
  <c r="X488" i="5" s="1"/>
  <c r="V489" i="5"/>
  <c r="E489" i="5" s="1"/>
  <c r="X489" i="5" s="1"/>
  <c r="V490" i="5"/>
  <c r="E490" i="5" s="1"/>
  <c r="X490" i="5" s="1"/>
  <c r="V491" i="5"/>
  <c r="E491" i="5"/>
  <c r="X491" i="5" s="1"/>
  <c r="V492" i="5"/>
  <c r="E492" i="5" s="1"/>
  <c r="X492" i="5" s="1"/>
  <c r="V493" i="5"/>
  <c r="E493" i="5" s="1"/>
  <c r="X493" i="5" s="1"/>
  <c r="V494" i="5"/>
  <c r="E494" i="5"/>
  <c r="X494" i="5" s="1"/>
  <c r="V495" i="5"/>
  <c r="E495" i="5"/>
  <c r="X495" i="5" s="1"/>
  <c r="V496" i="5"/>
  <c r="E496" i="5" s="1"/>
  <c r="X496" i="5" s="1"/>
  <c r="V497" i="5"/>
  <c r="E497" i="5" s="1"/>
  <c r="X497" i="5" s="1"/>
  <c r="V498" i="5"/>
  <c r="E498" i="5" s="1"/>
  <c r="X498" i="5" s="1"/>
  <c r="V499" i="5"/>
  <c r="E499" i="5" s="1"/>
  <c r="X499" i="5" s="1"/>
  <c r="V500" i="5"/>
  <c r="E500" i="5"/>
  <c r="X500" i="5" s="1"/>
  <c r="V501" i="5"/>
  <c r="E501" i="5" s="1"/>
  <c r="X501" i="5" s="1"/>
  <c r="V502" i="5"/>
  <c r="E502" i="5"/>
  <c r="V503" i="5"/>
  <c r="E503" i="5"/>
  <c r="X503" i="5" s="1"/>
  <c r="V504" i="5"/>
  <c r="E504" i="5"/>
  <c r="X504" i="5" s="1"/>
  <c r="V505" i="5"/>
  <c r="E505" i="5" s="1"/>
  <c r="X505" i="5" s="1"/>
  <c r="V506" i="5"/>
  <c r="E506" i="5" s="1"/>
  <c r="X506" i="5" s="1"/>
  <c r="V507" i="5"/>
  <c r="E507" i="5" s="1"/>
  <c r="X507" i="5" s="1"/>
  <c r="V508" i="5"/>
  <c r="E508" i="5" s="1"/>
  <c r="X508" i="5" s="1"/>
  <c r="V509" i="5"/>
  <c r="E509" i="5" s="1"/>
  <c r="V510" i="5"/>
  <c r="E510" i="5" s="1"/>
  <c r="X510" i="5" s="1"/>
  <c r="V511" i="5"/>
  <c r="E511" i="5"/>
  <c r="X511" i="5" s="1"/>
  <c r="V512" i="5"/>
  <c r="E512" i="5"/>
  <c r="X512" i="5" s="1"/>
  <c r="V513" i="5"/>
  <c r="E513" i="5" s="1"/>
  <c r="X513" i="5" s="1"/>
  <c r="V514" i="5"/>
  <c r="E514" i="5"/>
  <c r="X514" i="5" s="1"/>
  <c r="V515" i="5"/>
  <c r="E515" i="5" s="1"/>
  <c r="X515" i="5" s="1"/>
  <c r="V516" i="5"/>
  <c r="E516" i="5" s="1"/>
  <c r="X516" i="5" s="1"/>
  <c r="V517" i="5"/>
  <c r="E517" i="5" s="1"/>
  <c r="X517" i="5" s="1"/>
  <c r="V518" i="5"/>
  <c r="E518" i="5"/>
  <c r="V519" i="5"/>
  <c r="E519" i="5" s="1"/>
  <c r="X519" i="5" s="1"/>
  <c r="V520" i="5"/>
  <c r="E520" i="5"/>
  <c r="X520" i="5" s="1"/>
  <c r="V521" i="5"/>
  <c r="E521" i="5" s="1"/>
  <c r="V522" i="5"/>
  <c r="E522" i="5" s="1"/>
  <c r="X522" i="5" s="1"/>
  <c r="V523" i="5"/>
  <c r="E523" i="5"/>
  <c r="X523" i="5" s="1"/>
  <c r="V524" i="5"/>
  <c r="E524" i="5" s="1"/>
  <c r="X524" i="5" s="1"/>
  <c r="V525" i="5"/>
  <c r="E525" i="5" s="1"/>
  <c r="X525" i="5" s="1"/>
  <c r="V526" i="5"/>
  <c r="E526" i="5"/>
  <c r="X526" i="5" s="1"/>
  <c r="V527" i="5"/>
  <c r="E527" i="5"/>
  <c r="X527" i="5" s="1"/>
  <c r="V528" i="5"/>
  <c r="E528" i="5" s="1"/>
  <c r="X528" i="5" s="1"/>
  <c r="V529" i="5"/>
  <c r="E529" i="5" s="1"/>
  <c r="X529" i="5" s="1"/>
  <c r="V530" i="5"/>
  <c r="E530" i="5" s="1"/>
  <c r="V531" i="5"/>
  <c r="E531" i="5" s="1"/>
  <c r="X531" i="5" s="1"/>
  <c r="V532" i="5"/>
  <c r="E532" i="5"/>
  <c r="X532" i="5" s="1"/>
  <c r="V533" i="5"/>
  <c r="E533" i="5" s="1"/>
  <c r="X533" i="5" s="1"/>
  <c r="V534" i="5"/>
  <c r="E534" i="5"/>
  <c r="V535" i="5"/>
  <c r="E535" i="5"/>
  <c r="X535" i="5" s="1"/>
  <c r="V536" i="5"/>
  <c r="E536" i="5"/>
  <c r="X536" i="5" s="1"/>
  <c r="V537" i="5"/>
  <c r="E537" i="5" s="1"/>
  <c r="X537" i="5" s="1"/>
  <c r="V538" i="5"/>
  <c r="E538" i="5" s="1"/>
  <c r="V539" i="5"/>
  <c r="E539" i="5" s="1"/>
  <c r="X539" i="5" s="1"/>
  <c r="V540" i="5"/>
  <c r="E540" i="5" s="1"/>
  <c r="X540" i="5" s="1"/>
  <c r="V541" i="5"/>
  <c r="E541" i="5" s="1"/>
  <c r="X541" i="5" s="1"/>
  <c r="V542" i="5"/>
  <c r="E542" i="5" s="1"/>
  <c r="X542" i="5" s="1"/>
  <c r="V543" i="5"/>
  <c r="E543" i="5"/>
  <c r="X543" i="5" s="1"/>
  <c r="V544" i="5"/>
  <c r="E544" i="5"/>
  <c r="X544" i="5" s="1"/>
  <c r="V545" i="5"/>
  <c r="E545" i="5" s="1"/>
  <c r="X545" i="5" s="1"/>
  <c r="V546" i="5"/>
  <c r="E546" i="5"/>
  <c r="V547" i="5"/>
  <c r="E547" i="5" s="1"/>
  <c r="X547" i="5" s="1"/>
  <c r="V548" i="5"/>
  <c r="E548" i="5" s="1"/>
  <c r="X548" i="5" s="1"/>
  <c r="V549" i="5"/>
  <c r="E549" i="5" s="1"/>
  <c r="X549" i="5" s="1"/>
  <c r="V550" i="5"/>
  <c r="E550" i="5"/>
  <c r="X550" i="5" s="1"/>
  <c r="V551" i="5"/>
  <c r="E551" i="5" s="1"/>
  <c r="X551" i="5" s="1"/>
  <c r="V552" i="5"/>
  <c r="E552" i="5"/>
  <c r="X552" i="5" s="1"/>
  <c r="V553" i="5"/>
  <c r="E553" i="5" s="1"/>
  <c r="X553" i="5" s="1"/>
  <c r="V554" i="5"/>
  <c r="E554" i="5" s="1"/>
  <c r="V555" i="5"/>
  <c r="E555" i="5"/>
  <c r="X555" i="5" s="1"/>
  <c r="V556" i="5"/>
  <c r="E556" i="5" s="1"/>
  <c r="X556" i="5" s="1"/>
  <c r="V557" i="5"/>
  <c r="E557" i="5" s="1"/>
  <c r="X557" i="5" s="1"/>
  <c r="V558" i="5"/>
  <c r="E558" i="5"/>
  <c r="X558" i="5" s="1"/>
  <c r="V559" i="5"/>
  <c r="E559" i="5"/>
  <c r="X559" i="5" s="1"/>
  <c r="V560" i="5"/>
  <c r="E560" i="5" s="1"/>
  <c r="X560" i="5" s="1"/>
  <c r="V561" i="5"/>
  <c r="E561" i="5" s="1"/>
  <c r="X561" i="5" s="1"/>
  <c r="V562" i="5"/>
  <c r="E562" i="5" s="1"/>
  <c r="V563" i="5"/>
  <c r="E563" i="5" s="1"/>
  <c r="X563" i="5" s="1"/>
  <c r="V564" i="5"/>
  <c r="E564" i="5"/>
  <c r="X564" i="5" s="1"/>
  <c r="V565" i="5"/>
  <c r="E565" i="5" s="1"/>
  <c r="X565" i="5" s="1"/>
  <c r="V566" i="5"/>
  <c r="E566" i="5"/>
  <c r="X566" i="5" s="1"/>
  <c r="V567" i="5"/>
  <c r="E567" i="5"/>
  <c r="X567" i="5" s="1"/>
  <c r="V568" i="5"/>
  <c r="E568" i="5"/>
  <c r="X568" i="5" s="1"/>
  <c r="V569" i="5"/>
  <c r="E569" i="5" s="1"/>
  <c r="V570" i="5"/>
  <c r="E570" i="5" s="1"/>
  <c r="V571" i="5"/>
  <c r="E571" i="5" s="1"/>
  <c r="V572" i="5"/>
  <c r="E572" i="5" s="1"/>
  <c r="X572" i="5" s="1"/>
  <c r="V573" i="5"/>
  <c r="E573" i="5" s="1"/>
  <c r="X573" i="5" s="1"/>
  <c r="V574" i="5"/>
  <c r="E574" i="5" s="1"/>
  <c r="V575" i="5"/>
  <c r="E575" i="5"/>
  <c r="X575" i="5" s="1"/>
  <c r="V576" i="5"/>
  <c r="E576" i="5"/>
  <c r="X576" i="5" s="1"/>
  <c r="V577" i="5"/>
  <c r="E577" i="5" s="1"/>
  <c r="X577" i="5" s="1"/>
  <c r="V578" i="5"/>
  <c r="E578" i="5"/>
  <c r="V579" i="5"/>
  <c r="E579" i="5" s="1"/>
  <c r="X579" i="5" s="1"/>
  <c r="V580" i="5"/>
  <c r="E580" i="5" s="1"/>
  <c r="X580" i="5" s="1"/>
  <c r="V581" i="5"/>
  <c r="E581" i="5" s="1"/>
  <c r="V582" i="5"/>
  <c r="E582" i="5"/>
  <c r="X582" i="5" s="1"/>
  <c r="V583" i="5"/>
  <c r="E583" i="5" s="1"/>
  <c r="X583" i="5" s="1"/>
  <c r="V584" i="5"/>
  <c r="E584" i="5"/>
  <c r="X584" i="5" s="1"/>
  <c r="V585" i="5"/>
  <c r="E585" i="5" s="1"/>
  <c r="X585" i="5" s="1"/>
  <c r="V586" i="5"/>
  <c r="E586" i="5" s="1"/>
  <c r="X586" i="5" s="1"/>
  <c r="V587" i="5"/>
  <c r="E587" i="5"/>
  <c r="X587" i="5" s="1"/>
  <c r="V588" i="5"/>
  <c r="E588" i="5" s="1"/>
  <c r="X588" i="5" s="1"/>
  <c r="V589" i="5"/>
  <c r="E589" i="5" s="1"/>
  <c r="X589" i="5" s="1"/>
  <c r="V590" i="5"/>
  <c r="E590" i="5"/>
  <c r="V591" i="5"/>
  <c r="E591" i="5"/>
  <c r="X591" i="5" s="1"/>
  <c r="V592" i="5"/>
  <c r="E592" i="5" s="1"/>
  <c r="X592" i="5" s="1"/>
  <c r="V593" i="5"/>
  <c r="E593" i="5" s="1"/>
  <c r="X593" i="5" s="1"/>
  <c r="V594" i="5"/>
  <c r="E594" i="5" s="1"/>
  <c r="X594" i="5" s="1"/>
  <c r="V595" i="5"/>
  <c r="E595" i="5" s="1"/>
  <c r="X595" i="5" s="1"/>
  <c r="V596" i="5"/>
  <c r="E596" i="5"/>
  <c r="X596" i="5" s="1"/>
  <c r="V597" i="5"/>
  <c r="E597" i="5" s="1"/>
  <c r="X597" i="5" s="1"/>
  <c r="V598" i="5"/>
  <c r="E598" i="5"/>
  <c r="X598" i="5" s="1"/>
  <c r="V599" i="5"/>
  <c r="E599" i="5"/>
  <c r="X599" i="5" s="1"/>
  <c r="V600" i="5"/>
  <c r="E600" i="5"/>
  <c r="X600" i="5" s="1"/>
  <c r="V601" i="5"/>
  <c r="E601" i="5" s="1"/>
  <c r="X601" i="5" s="1"/>
  <c r="V602" i="5"/>
  <c r="E602" i="5" s="1"/>
  <c r="X602" i="5" s="1"/>
  <c r="V603" i="5"/>
  <c r="E603" i="5" s="1"/>
  <c r="X603" i="5" s="1"/>
  <c r="V604" i="5"/>
  <c r="E604" i="5" s="1"/>
  <c r="X604" i="5" s="1"/>
  <c r="V605" i="5"/>
  <c r="E605" i="5" s="1"/>
  <c r="V606" i="5"/>
  <c r="E606" i="5" s="1"/>
  <c r="V607" i="5"/>
  <c r="E607" i="5"/>
  <c r="X607" i="5" s="1"/>
  <c r="V608" i="5"/>
  <c r="E608" i="5"/>
  <c r="X608" i="5" s="1"/>
  <c r="V609" i="5"/>
  <c r="E609" i="5" s="1"/>
  <c r="X609" i="5" s="1"/>
  <c r="V610" i="5"/>
  <c r="E610" i="5"/>
  <c r="X610" i="5" s="1"/>
  <c r="V611" i="5"/>
  <c r="E611" i="5" s="1"/>
  <c r="X611" i="5" s="1"/>
  <c r="V612" i="5"/>
  <c r="E612" i="5" s="1"/>
  <c r="X612" i="5" s="1"/>
  <c r="V613" i="5"/>
  <c r="E613" i="5" s="1"/>
  <c r="X613" i="5" s="1"/>
  <c r="V614" i="5"/>
  <c r="E614" i="5"/>
  <c r="X614" i="5" s="1"/>
  <c r="V615" i="5"/>
  <c r="E615" i="5" s="1"/>
  <c r="X615" i="5" s="1"/>
  <c r="V616" i="5"/>
  <c r="E616" i="5"/>
  <c r="X616" i="5" s="1"/>
  <c r="V617" i="5"/>
  <c r="E617" i="5" s="1"/>
  <c r="V618" i="5"/>
  <c r="E618" i="5" s="1"/>
  <c r="X618" i="5" s="1"/>
  <c r="V619" i="5"/>
  <c r="E619" i="5"/>
  <c r="X619" i="5" s="1"/>
  <c r="V620" i="5"/>
  <c r="E620" i="5" s="1"/>
  <c r="X620" i="5" s="1"/>
  <c r="V621" i="5"/>
  <c r="E621" i="5" s="1"/>
  <c r="X621" i="5" s="1"/>
  <c r="V622" i="5"/>
  <c r="E622" i="5"/>
  <c r="X622" i="5" s="1"/>
  <c r="V623" i="5"/>
  <c r="E623" i="5"/>
  <c r="X623" i="5" s="1"/>
  <c r="V624" i="5"/>
  <c r="E624" i="5" s="1"/>
  <c r="X624" i="5" s="1"/>
  <c r="V625" i="5"/>
  <c r="E625" i="5" s="1"/>
  <c r="X625" i="5" s="1"/>
  <c r="V626" i="5"/>
  <c r="E626" i="5" s="1"/>
  <c r="X626" i="5" s="1"/>
  <c r="V627" i="5"/>
  <c r="E627" i="5" s="1"/>
  <c r="X627" i="5" s="1"/>
  <c r="V628" i="5"/>
  <c r="E628" i="5"/>
  <c r="X628" i="5" s="1"/>
  <c r="V629" i="5"/>
  <c r="E629" i="5" s="1"/>
  <c r="X629" i="5" s="1"/>
  <c r="V630" i="5"/>
  <c r="E630" i="5"/>
  <c r="X630" i="5" s="1"/>
  <c r="V631" i="5"/>
  <c r="E631" i="5"/>
  <c r="X631" i="5" s="1"/>
  <c r="V632" i="5"/>
  <c r="E632" i="5"/>
  <c r="X632" i="5" s="1"/>
  <c r="V633" i="5"/>
  <c r="E633" i="5" s="1"/>
  <c r="X633" i="5" s="1"/>
  <c r="V634" i="5"/>
  <c r="E634" i="5" s="1"/>
  <c r="X634" i="5" s="1"/>
  <c r="V635" i="5"/>
  <c r="E635" i="5" s="1"/>
  <c r="X635" i="5" s="1"/>
  <c r="V636" i="5"/>
  <c r="E636" i="5" s="1"/>
  <c r="X636" i="5" s="1"/>
  <c r="V637" i="5"/>
  <c r="E637" i="5" s="1"/>
  <c r="X637" i="5" s="1"/>
  <c r="V638" i="5"/>
  <c r="E638" i="5" s="1"/>
  <c r="X638" i="5" s="1"/>
  <c r="V639" i="5"/>
  <c r="E639" i="5"/>
  <c r="X639" i="5" s="1"/>
  <c r="V640" i="5"/>
  <c r="E640" i="5"/>
  <c r="X640" i="5" s="1"/>
  <c r="V641" i="5"/>
  <c r="E641" i="5" s="1"/>
  <c r="V642" i="5"/>
  <c r="E642" i="5"/>
  <c r="X642" i="5" s="1"/>
  <c r="V643" i="5"/>
  <c r="E643" i="5" s="1"/>
  <c r="X643" i="5" s="1"/>
  <c r="V644" i="5"/>
  <c r="E644" i="5" s="1"/>
  <c r="X644" i="5" s="1"/>
  <c r="V645" i="5"/>
  <c r="E645" i="5" s="1"/>
  <c r="X645" i="5" s="1"/>
  <c r="V646" i="5"/>
  <c r="E646" i="5"/>
  <c r="X646" i="5" s="1"/>
  <c r="V647" i="5"/>
  <c r="E647" i="5" s="1"/>
  <c r="X647" i="5" s="1"/>
  <c r="V648" i="5"/>
  <c r="E648" i="5"/>
  <c r="X648" i="5" s="1"/>
  <c r="V649" i="5"/>
  <c r="E649" i="5" s="1"/>
  <c r="X649" i="5" s="1"/>
  <c r="V650" i="5"/>
  <c r="E650" i="5" s="1"/>
  <c r="V651" i="5"/>
  <c r="E651" i="5"/>
  <c r="X651" i="5" s="1"/>
  <c r="V652" i="5"/>
  <c r="E652" i="5" s="1"/>
  <c r="X652" i="5" s="1"/>
  <c r="V653" i="5"/>
  <c r="E653" i="5" s="1"/>
  <c r="V654" i="5"/>
  <c r="E654" i="5"/>
  <c r="X654" i="5" s="1"/>
  <c r="V655" i="5"/>
  <c r="E655" i="5"/>
  <c r="X655" i="5" s="1"/>
  <c r="V656" i="5"/>
  <c r="E656" i="5" s="1"/>
  <c r="X656" i="5" s="1"/>
  <c r="V657" i="5"/>
  <c r="E657" i="5" s="1"/>
  <c r="X657" i="5" s="1"/>
  <c r="V658" i="5"/>
  <c r="E658" i="5" s="1"/>
  <c r="X658" i="5" s="1"/>
  <c r="V659" i="5"/>
  <c r="E659" i="5" s="1"/>
  <c r="X659" i="5" s="1"/>
  <c r="V660" i="5"/>
  <c r="E660" i="5"/>
  <c r="X660" i="5" s="1"/>
  <c r="V661" i="5"/>
  <c r="E661" i="5" s="1"/>
  <c r="X661" i="5" s="1"/>
  <c r="V662" i="5"/>
  <c r="E662" i="5"/>
  <c r="V663" i="5"/>
  <c r="E663" i="5"/>
  <c r="X663" i="5" s="1"/>
  <c r="V664" i="5"/>
  <c r="E664" i="5"/>
  <c r="X664" i="5" s="1"/>
  <c r="V665" i="5"/>
  <c r="E665" i="5" s="1"/>
  <c r="V666" i="5"/>
  <c r="E666" i="5" s="1"/>
  <c r="X666" i="5" s="1"/>
  <c r="V667" i="5"/>
  <c r="E667" i="5" s="1"/>
  <c r="X667" i="5" s="1"/>
  <c r="V668" i="5"/>
  <c r="E668" i="5" s="1"/>
  <c r="X668" i="5" s="1"/>
  <c r="V669" i="5"/>
  <c r="E669" i="5" s="1"/>
  <c r="X669" i="5" s="1"/>
  <c r="V670" i="5"/>
  <c r="E670" i="5" s="1"/>
  <c r="V671" i="5"/>
  <c r="E671" i="5"/>
  <c r="X671" i="5" s="1"/>
  <c r="V672" i="5"/>
  <c r="E672" i="5"/>
  <c r="X672" i="5" s="1"/>
  <c r="V673" i="5"/>
  <c r="E673" i="5" s="1"/>
  <c r="X673" i="5" s="1"/>
  <c r="V674" i="5"/>
  <c r="E674" i="5"/>
  <c r="X674" i="5" s="1"/>
  <c r="V675" i="5"/>
  <c r="E675" i="5" s="1"/>
  <c r="X675" i="5" s="1"/>
  <c r="V676" i="5"/>
  <c r="E676" i="5" s="1"/>
  <c r="X676" i="5" s="1"/>
  <c r="V677" i="5"/>
  <c r="E677" i="5" s="1"/>
  <c r="V678" i="5"/>
  <c r="E678" i="5"/>
  <c r="V679" i="5"/>
  <c r="E679" i="5" s="1"/>
  <c r="X679" i="5" s="1"/>
  <c r="V680" i="5"/>
  <c r="E680" i="5"/>
  <c r="X680" i="5" s="1"/>
  <c r="V681" i="5"/>
  <c r="E681" i="5" s="1"/>
  <c r="X681" i="5" s="1"/>
  <c r="V682" i="5"/>
  <c r="E682" i="5" s="1"/>
  <c r="X682" i="5" s="1"/>
  <c r="V683" i="5"/>
  <c r="E683" i="5"/>
  <c r="X683" i="5" s="1"/>
  <c r="V684" i="5"/>
  <c r="E684" i="5" s="1"/>
  <c r="X684" i="5" s="1"/>
  <c r="V685" i="5"/>
  <c r="E685" i="5" s="1"/>
  <c r="X685" i="5" s="1"/>
  <c r="V686" i="5"/>
  <c r="E686" i="5"/>
  <c r="X686" i="5" s="1"/>
  <c r="V687" i="5"/>
  <c r="E687" i="5"/>
  <c r="X687" i="5" s="1"/>
  <c r="V688" i="5"/>
  <c r="E688" i="5" s="1"/>
  <c r="X688" i="5" s="1"/>
  <c r="V689" i="5"/>
  <c r="E689" i="5" s="1"/>
  <c r="X689" i="5" s="1"/>
  <c r="V690" i="5"/>
  <c r="E690" i="5" s="1"/>
  <c r="X690" i="5" s="1"/>
  <c r="V691" i="5"/>
  <c r="E691" i="5" s="1"/>
  <c r="X691" i="5" s="1"/>
  <c r="V692" i="5"/>
  <c r="E692" i="5"/>
  <c r="X692" i="5" s="1"/>
  <c r="V693" i="5"/>
  <c r="E693" i="5" s="1"/>
  <c r="X693" i="5" s="1"/>
  <c r="V694" i="5"/>
  <c r="E694" i="5"/>
  <c r="X694" i="5" s="1"/>
  <c r="V695" i="5"/>
  <c r="E695" i="5"/>
  <c r="X695" i="5" s="1"/>
  <c r="V696" i="5"/>
  <c r="E696" i="5"/>
  <c r="X696" i="5" s="1"/>
  <c r="V697" i="5"/>
  <c r="E697" i="5" s="1"/>
  <c r="X697" i="5" s="1"/>
  <c r="V698" i="5"/>
  <c r="E698" i="5" s="1"/>
  <c r="X698" i="5" s="1"/>
  <c r="V699" i="5"/>
  <c r="E699" i="5" s="1"/>
  <c r="X699" i="5" s="1"/>
  <c r="V700" i="5"/>
  <c r="E700" i="5" s="1"/>
  <c r="X700" i="5" s="1"/>
  <c r="V701" i="5"/>
  <c r="E701" i="5" s="1"/>
  <c r="X701" i="5" s="1"/>
  <c r="V702" i="5"/>
  <c r="E702" i="5" s="1"/>
  <c r="X702" i="5" s="1"/>
  <c r="V703" i="5"/>
  <c r="E703" i="5"/>
  <c r="V704" i="5"/>
  <c r="E704" i="5"/>
  <c r="X704" i="5" s="1"/>
  <c r="V705" i="5"/>
  <c r="E705" i="5"/>
  <c r="X705" i="5" s="1"/>
  <c r="V706" i="5"/>
  <c r="E706" i="5" s="1"/>
  <c r="X706" i="5" s="1"/>
  <c r="V707" i="5"/>
  <c r="E707" i="5"/>
  <c r="X707" i="5" s="1"/>
  <c r="V708" i="5"/>
  <c r="E708" i="5"/>
  <c r="X708" i="5" s="1"/>
  <c r="V709" i="5"/>
  <c r="E709" i="5"/>
  <c r="X709" i="5" s="1"/>
  <c r="V710" i="5"/>
  <c r="E710" i="5" s="1"/>
  <c r="V711" i="5"/>
  <c r="E711" i="5"/>
  <c r="X711" i="5" s="1"/>
  <c r="V712" i="5"/>
  <c r="E712" i="5"/>
  <c r="X712" i="5" s="1"/>
  <c r="V713" i="5"/>
  <c r="E713" i="5"/>
  <c r="X713" i="5" s="1"/>
  <c r="V714" i="5"/>
  <c r="E714" i="5" s="1"/>
  <c r="X714" i="5" s="1"/>
  <c r="V715" i="5"/>
  <c r="E715" i="5"/>
  <c r="X715" i="5" s="1"/>
  <c r="V716" i="5"/>
  <c r="E716" i="5"/>
  <c r="X716" i="5" s="1"/>
  <c r="V717" i="5"/>
  <c r="E717" i="5"/>
  <c r="X717" i="5" s="1"/>
  <c r="V718" i="5"/>
  <c r="E718" i="5" s="1"/>
  <c r="V719" i="5"/>
  <c r="E719" i="5"/>
  <c r="X719" i="5" s="1"/>
  <c r="V720" i="5"/>
  <c r="E720" i="5"/>
  <c r="X720" i="5" s="1"/>
  <c r="V721" i="5"/>
  <c r="E721" i="5"/>
  <c r="X721" i="5" s="1"/>
  <c r="V722" i="5"/>
  <c r="E722" i="5" s="1"/>
  <c r="X722" i="5" s="1"/>
  <c r="V723" i="5"/>
  <c r="E723" i="5"/>
  <c r="X723" i="5" s="1"/>
  <c r="V724" i="5"/>
  <c r="E724" i="5"/>
  <c r="X724" i="5" s="1"/>
  <c r="V725" i="5"/>
  <c r="E725" i="5"/>
  <c r="X725" i="5" s="1"/>
  <c r="V726" i="5"/>
  <c r="E726" i="5" s="1"/>
  <c r="X726" i="5" s="1"/>
  <c r="V727" i="5"/>
  <c r="E727" i="5"/>
  <c r="X727" i="5" s="1"/>
  <c r="V728" i="5"/>
  <c r="E728" i="5"/>
  <c r="X728" i="5" s="1"/>
  <c r="V729" i="5"/>
  <c r="E729" i="5"/>
  <c r="X729" i="5" s="1"/>
  <c r="V730" i="5"/>
  <c r="E730" i="5" s="1"/>
  <c r="X730" i="5" s="1"/>
  <c r="V731" i="5"/>
  <c r="E731" i="5"/>
  <c r="X731" i="5" s="1"/>
  <c r="V732" i="5"/>
  <c r="E732" i="5"/>
  <c r="X732" i="5" s="1"/>
  <c r="V733" i="5"/>
  <c r="E733" i="5"/>
  <c r="X733" i="5" s="1"/>
  <c r="V734" i="5"/>
  <c r="E734" i="5" s="1"/>
  <c r="X734" i="5" s="1"/>
  <c r="V735" i="5"/>
  <c r="E735" i="5"/>
  <c r="X735" i="5" s="1"/>
  <c r="V736" i="5"/>
  <c r="E736" i="5"/>
  <c r="X736" i="5" s="1"/>
  <c r="V737" i="5"/>
  <c r="E737" i="5"/>
  <c r="X737" i="5" s="1"/>
  <c r="V738" i="5"/>
  <c r="E738" i="5" s="1"/>
  <c r="V739" i="5"/>
  <c r="E739" i="5"/>
  <c r="X739" i="5" s="1"/>
  <c r="V740" i="5"/>
  <c r="E740" i="5"/>
  <c r="X740" i="5" s="1"/>
  <c r="V741" i="5"/>
  <c r="E741" i="5"/>
  <c r="X741" i="5" s="1"/>
  <c r="V742" i="5"/>
  <c r="E742" i="5" s="1"/>
  <c r="X742" i="5" s="1"/>
  <c r="V743" i="5"/>
  <c r="E743" i="5"/>
  <c r="X743" i="5" s="1"/>
  <c r="V744" i="5"/>
  <c r="E744" i="5"/>
  <c r="X744" i="5" s="1"/>
  <c r="V745" i="5"/>
  <c r="E745" i="5"/>
  <c r="X745" i="5" s="1"/>
  <c r="V746" i="5"/>
  <c r="E746" i="5" s="1"/>
  <c r="X746" i="5" s="1"/>
  <c r="V747" i="5"/>
  <c r="E747" i="5"/>
  <c r="X747" i="5" s="1"/>
  <c r="V748" i="5"/>
  <c r="E748" i="5"/>
  <c r="X748" i="5" s="1"/>
  <c r="V749" i="5"/>
  <c r="E749" i="5"/>
  <c r="V750" i="5"/>
  <c r="E750" i="5" s="1"/>
  <c r="V751" i="5"/>
  <c r="E751" i="5"/>
  <c r="X751" i="5" s="1"/>
  <c r="V752" i="5"/>
  <c r="E752" i="5"/>
  <c r="X752" i="5" s="1"/>
  <c r="V753" i="5"/>
  <c r="E753" i="5"/>
  <c r="X753" i="5" s="1"/>
  <c r="V754" i="5"/>
  <c r="E754" i="5" s="1"/>
  <c r="X754" i="5" s="1"/>
  <c r="V755" i="5"/>
  <c r="E755" i="5"/>
  <c r="X755" i="5" s="1"/>
  <c r="V756" i="5"/>
  <c r="E756" i="5"/>
  <c r="X756" i="5" s="1"/>
  <c r="V757" i="5"/>
  <c r="E757" i="5"/>
  <c r="X757" i="5" s="1"/>
  <c r="V758" i="5"/>
  <c r="E758" i="5" s="1"/>
  <c r="X758" i="5" s="1"/>
  <c r="V759" i="5"/>
  <c r="E759" i="5"/>
  <c r="X759" i="5" s="1"/>
  <c r="V760" i="5"/>
  <c r="E760" i="5"/>
  <c r="X760" i="5" s="1"/>
  <c r="V761" i="5"/>
  <c r="E761" i="5"/>
  <c r="X761" i="5" s="1"/>
  <c r="V762" i="5"/>
  <c r="E762" i="5" s="1"/>
  <c r="X762" i="5" s="1"/>
  <c r="V763" i="5"/>
  <c r="E763" i="5"/>
  <c r="X763" i="5" s="1"/>
  <c r="V764" i="5"/>
  <c r="E764" i="5"/>
  <c r="X764" i="5" s="1"/>
  <c r="V765" i="5"/>
  <c r="E765" i="5"/>
  <c r="X765" i="5" s="1"/>
  <c r="V766" i="5"/>
  <c r="E766" i="5" s="1"/>
  <c r="V767" i="5"/>
  <c r="E767" i="5"/>
  <c r="X767" i="5" s="1"/>
  <c r="V768" i="5"/>
  <c r="E768" i="5"/>
  <c r="X768" i="5" s="1"/>
  <c r="V769" i="5"/>
  <c r="E769" i="5"/>
  <c r="X769" i="5" s="1"/>
  <c r="V770" i="5"/>
  <c r="E770" i="5" s="1"/>
  <c r="X770" i="5" s="1"/>
  <c r="V771" i="5"/>
  <c r="E771" i="5"/>
  <c r="X771" i="5" s="1"/>
  <c r="V772" i="5"/>
  <c r="E772" i="5"/>
  <c r="X772" i="5" s="1"/>
  <c r="V773" i="5"/>
  <c r="E773" i="5"/>
  <c r="X773" i="5" s="1"/>
  <c r="V774" i="5"/>
  <c r="E774" i="5" s="1"/>
  <c r="V775" i="5"/>
  <c r="E775" i="5"/>
  <c r="X775" i="5" s="1"/>
  <c r="V776" i="5"/>
  <c r="E776" i="5"/>
  <c r="X776" i="5" s="1"/>
  <c r="V777" i="5"/>
  <c r="E777" i="5"/>
  <c r="X777" i="5" s="1"/>
  <c r="V778" i="5"/>
  <c r="E778" i="5" s="1"/>
  <c r="X778" i="5" s="1"/>
  <c r="V779" i="5"/>
  <c r="E779" i="5"/>
  <c r="X779" i="5" s="1"/>
  <c r="V780" i="5"/>
  <c r="E780" i="5"/>
  <c r="X780" i="5" s="1"/>
  <c r="V781" i="5"/>
  <c r="E781" i="5"/>
  <c r="X781" i="5" s="1"/>
  <c r="V782" i="5"/>
  <c r="E782" i="5" s="1"/>
  <c r="X782" i="5" s="1"/>
  <c r="V783" i="5"/>
  <c r="E783" i="5"/>
  <c r="X783" i="5" s="1"/>
  <c r="V784" i="5"/>
  <c r="E784" i="5"/>
  <c r="X784" i="5" s="1"/>
  <c r="V785" i="5"/>
  <c r="E785" i="5"/>
  <c r="X785" i="5" s="1"/>
  <c r="V786" i="5"/>
  <c r="E786" i="5" s="1"/>
  <c r="X786" i="5" s="1"/>
  <c r="V787" i="5"/>
  <c r="E787" i="5"/>
  <c r="X787" i="5" s="1"/>
  <c r="V788" i="5"/>
  <c r="E788" i="5"/>
  <c r="X788" i="5" s="1"/>
  <c r="V789" i="5"/>
  <c r="E789" i="5"/>
  <c r="X789" i="5" s="1"/>
  <c r="V790" i="5"/>
  <c r="E790" i="5" s="1"/>
  <c r="X790" i="5" s="1"/>
  <c r="V791" i="5"/>
  <c r="E791" i="5"/>
  <c r="X791" i="5" s="1"/>
  <c r="V792" i="5"/>
  <c r="E792" i="5"/>
  <c r="X792" i="5" s="1"/>
  <c r="V793" i="5"/>
  <c r="E793" i="5"/>
  <c r="X793" i="5" s="1"/>
  <c r="V794" i="5"/>
  <c r="E794" i="5" s="1"/>
  <c r="V795" i="5"/>
  <c r="E795" i="5"/>
  <c r="X795" i="5" s="1"/>
  <c r="V796" i="5"/>
  <c r="E796" i="5"/>
  <c r="X796" i="5" s="1"/>
  <c r="V797" i="5"/>
  <c r="E797" i="5"/>
  <c r="X797" i="5" s="1"/>
  <c r="V798" i="5"/>
  <c r="E798" i="5" s="1"/>
  <c r="X798" i="5" s="1"/>
  <c r="V799" i="5"/>
  <c r="E799" i="5"/>
  <c r="X799" i="5" s="1"/>
  <c r="V800" i="5"/>
  <c r="E800" i="5"/>
  <c r="X800" i="5" s="1"/>
  <c r="V801" i="5"/>
  <c r="E801" i="5"/>
  <c r="X801" i="5" s="1"/>
  <c r="V802" i="5"/>
  <c r="E802" i="5" s="1"/>
  <c r="X802" i="5" s="1"/>
  <c r="V803" i="5"/>
  <c r="E803" i="5"/>
  <c r="X803" i="5" s="1"/>
  <c r="V804" i="5"/>
  <c r="E804" i="5"/>
  <c r="X804" i="5" s="1"/>
  <c r="V805" i="5"/>
  <c r="E805" i="5"/>
  <c r="X805" i="5" s="1"/>
  <c r="V806" i="5"/>
  <c r="E806" i="5" s="1"/>
  <c r="X806" i="5" s="1"/>
  <c r="V807" i="5"/>
  <c r="E807" i="5"/>
  <c r="X807" i="5" s="1"/>
  <c r="V808" i="5"/>
  <c r="E808" i="5"/>
  <c r="X808" i="5" s="1"/>
  <c r="V809" i="5"/>
  <c r="E809" i="5"/>
  <c r="X809" i="5" s="1"/>
  <c r="V810" i="5"/>
  <c r="E810" i="5" s="1"/>
  <c r="X810" i="5" s="1"/>
  <c r="V811" i="5"/>
  <c r="E811" i="5"/>
  <c r="V812" i="5"/>
  <c r="E812" i="5"/>
  <c r="X812" i="5" s="1"/>
  <c r="V813" i="5"/>
  <c r="E813" i="5"/>
  <c r="X813" i="5" s="1"/>
  <c r="V814" i="5"/>
  <c r="E814" i="5" s="1"/>
  <c r="X814" i="5" s="1"/>
  <c r="V815" i="5"/>
  <c r="E815" i="5"/>
  <c r="X815" i="5" s="1"/>
  <c r="V816" i="5"/>
  <c r="E816" i="5"/>
  <c r="X816" i="5" s="1"/>
  <c r="V817" i="5"/>
  <c r="E817" i="5"/>
  <c r="X817" i="5" s="1"/>
  <c r="V818" i="5"/>
  <c r="E818" i="5" s="1"/>
  <c r="V819" i="5"/>
  <c r="E819" i="5"/>
  <c r="X819" i="5" s="1"/>
  <c r="V820" i="5"/>
  <c r="E820" i="5"/>
  <c r="X820" i="5" s="1"/>
  <c r="V821" i="5"/>
  <c r="E821" i="5"/>
  <c r="X821" i="5" s="1"/>
  <c r="V822" i="5"/>
  <c r="E822" i="5" s="1"/>
  <c r="V823" i="5"/>
  <c r="E823" i="5"/>
  <c r="X823" i="5" s="1"/>
  <c r="V824" i="5"/>
  <c r="E824" i="5"/>
  <c r="X824" i="5" s="1"/>
  <c r="V825" i="5"/>
  <c r="E825" i="5"/>
  <c r="X825" i="5" s="1"/>
  <c r="V826" i="5"/>
  <c r="E826" i="5" s="1"/>
  <c r="X826" i="5" s="1"/>
  <c r="V827" i="5"/>
  <c r="E827" i="5"/>
  <c r="X827" i="5" s="1"/>
  <c r="V828" i="5"/>
  <c r="E828" i="5"/>
  <c r="X828" i="5" s="1"/>
  <c r="V829" i="5"/>
  <c r="E829" i="5"/>
  <c r="X829" i="5" s="1"/>
  <c r="V830" i="5"/>
  <c r="E830" i="5" s="1"/>
  <c r="X830" i="5" s="1"/>
  <c r="V831" i="5"/>
  <c r="E831" i="5"/>
  <c r="X831" i="5" s="1"/>
  <c r="V832" i="5"/>
  <c r="E832" i="5"/>
  <c r="X832" i="5" s="1"/>
  <c r="V833" i="5"/>
  <c r="E833" i="5"/>
  <c r="V834" i="5"/>
  <c r="E834" i="5" s="1"/>
  <c r="X834" i="5" s="1"/>
  <c r="V835" i="5"/>
  <c r="E835" i="5"/>
  <c r="X835" i="5" s="1"/>
  <c r="V836" i="5"/>
  <c r="E836" i="5"/>
  <c r="X836" i="5" s="1"/>
  <c r="V837" i="5"/>
  <c r="E837" i="5"/>
  <c r="X837" i="5" s="1"/>
  <c r="V838" i="5"/>
  <c r="E838" i="5" s="1"/>
  <c r="X838" i="5" s="1"/>
  <c r="V839" i="5"/>
  <c r="E839" i="5"/>
  <c r="X839" i="5" s="1"/>
  <c r="V840" i="5"/>
  <c r="E840" i="5"/>
  <c r="X840" i="5" s="1"/>
  <c r="V841" i="5"/>
  <c r="E841" i="5"/>
  <c r="X841" i="5" s="1"/>
  <c r="V842" i="5"/>
  <c r="E842" i="5" s="1"/>
  <c r="X842" i="5" s="1"/>
  <c r="V843" i="5"/>
  <c r="E843" i="5"/>
  <c r="X843" i="5" s="1"/>
  <c r="V844" i="5"/>
  <c r="E844" i="5"/>
  <c r="X844" i="5" s="1"/>
  <c r="V845" i="5"/>
  <c r="E845" i="5"/>
  <c r="V846" i="5"/>
  <c r="E846" i="5" s="1"/>
  <c r="X846" i="5" s="1"/>
  <c r="V847" i="5"/>
  <c r="E847" i="5"/>
  <c r="X847" i="5" s="1"/>
  <c r="V848" i="5"/>
  <c r="E848" i="5"/>
  <c r="X848" i="5" s="1"/>
  <c r="V849" i="5"/>
  <c r="E849" i="5"/>
  <c r="X849" i="5" s="1"/>
  <c r="V850" i="5"/>
  <c r="E850" i="5" s="1"/>
  <c r="X850" i="5" s="1"/>
  <c r="V851" i="5"/>
  <c r="E851" i="5"/>
  <c r="X851" i="5" s="1"/>
  <c r="V852" i="5"/>
  <c r="E852" i="5"/>
  <c r="X852" i="5" s="1"/>
  <c r="V853" i="5"/>
  <c r="E853" i="5"/>
  <c r="X853" i="5" s="1"/>
  <c r="V854" i="5"/>
  <c r="E854" i="5" s="1"/>
  <c r="V855" i="5"/>
  <c r="E855" i="5"/>
  <c r="X855" i="5" s="1"/>
  <c r="V856" i="5"/>
  <c r="E856" i="5"/>
  <c r="X856" i="5" s="1"/>
  <c r="V857" i="5"/>
  <c r="E857" i="5"/>
  <c r="X857" i="5" s="1"/>
  <c r="V858" i="5"/>
  <c r="E858" i="5" s="1"/>
  <c r="X858" i="5" s="1"/>
  <c r="V859" i="5"/>
  <c r="E859" i="5"/>
  <c r="X859" i="5" s="1"/>
  <c r="V860" i="5"/>
  <c r="E860" i="5"/>
  <c r="X860" i="5" s="1"/>
  <c r="V861" i="5"/>
  <c r="E861" i="5"/>
  <c r="X861" i="5" s="1"/>
  <c r="V862" i="5"/>
  <c r="E862" i="5" s="1"/>
  <c r="X862" i="5" s="1"/>
  <c r="V863" i="5"/>
  <c r="E863" i="5"/>
  <c r="X863" i="5" s="1"/>
  <c r="V864" i="5"/>
  <c r="E864" i="5"/>
  <c r="X864" i="5" s="1"/>
  <c r="V865" i="5"/>
  <c r="E865" i="5"/>
  <c r="X865" i="5" s="1"/>
  <c r="V866" i="5"/>
  <c r="E866" i="5" s="1"/>
  <c r="V867" i="5"/>
  <c r="E867" i="5"/>
  <c r="X867" i="5" s="1"/>
  <c r="V868" i="5"/>
  <c r="E868" i="5"/>
  <c r="X868" i="5" s="1"/>
  <c r="V869" i="5"/>
  <c r="E869" i="5"/>
  <c r="V870" i="5"/>
  <c r="E870" i="5" s="1"/>
  <c r="V871" i="5"/>
  <c r="E871" i="5"/>
  <c r="X871" i="5" s="1"/>
  <c r="V872" i="5"/>
  <c r="E872" i="5"/>
  <c r="X872" i="5" s="1"/>
  <c r="V873" i="5"/>
  <c r="E873" i="5"/>
  <c r="X873" i="5" s="1"/>
  <c r="V874" i="5"/>
  <c r="E874" i="5" s="1"/>
  <c r="V875" i="5"/>
  <c r="E875" i="5"/>
  <c r="X875" i="5" s="1"/>
  <c r="V876" i="5"/>
  <c r="E876" i="5"/>
  <c r="X876" i="5" s="1"/>
  <c r="V877" i="5"/>
  <c r="E877" i="5"/>
  <c r="X877" i="5" s="1"/>
  <c r="V878" i="5"/>
  <c r="E878" i="5" s="1"/>
  <c r="X878" i="5" s="1"/>
  <c r="V879" i="5"/>
  <c r="E879" i="5"/>
  <c r="X879" i="5" s="1"/>
  <c r="V880" i="5"/>
  <c r="E880" i="5"/>
  <c r="X880" i="5" s="1"/>
  <c r="V881" i="5"/>
  <c r="E881" i="5"/>
  <c r="X881" i="5" s="1"/>
  <c r="V882" i="5"/>
  <c r="E882" i="5" s="1"/>
  <c r="V883" i="5"/>
  <c r="E883" i="5"/>
  <c r="X883" i="5" s="1"/>
  <c r="V884" i="5"/>
  <c r="E884" i="5"/>
  <c r="X884" i="5" s="1"/>
  <c r="V885" i="5"/>
  <c r="E885" i="5"/>
  <c r="X885" i="5" s="1"/>
  <c r="V886" i="5"/>
  <c r="E886" i="5" s="1"/>
  <c r="V887" i="5"/>
  <c r="E887" i="5"/>
  <c r="X887" i="5" s="1"/>
  <c r="V888" i="5"/>
  <c r="E888" i="5"/>
  <c r="X888" i="5" s="1"/>
  <c r="V889" i="5"/>
  <c r="E889" i="5"/>
  <c r="X889" i="5" s="1"/>
  <c r="V890" i="5"/>
  <c r="E890" i="5" s="1"/>
  <c r="X890" i="5" s="1"/>
  <c r="V891" i="5"/>
  <c r="E891" i="5"/>
  <c r="X891" i="5" s="1"/>
  <c r="V892" i="5"/>
  <c r="E892" i="5"/>
  <c r="X892" i="5" s="1"/>
  <c r="V893" i="5"/>
  <c r="E893" i="5"/>
  <c r="V894" i="5"/>
  <c r="E894" i="5" s="1"/>
  <c r="X894" i="5" s="1"/>
  <c r="V895" i="5"/>
  <c r="E895" i="5"/>
  <c r="V896" i="5"/>
  <c r="E896" i="5"/>
  <c r="X896" i="5" s="1"/>
  <c r="V897" i="5"/>
  <c r="E897" i="5"/>
  <c r="X897" i="5" s="1"/>
  <c r="V898" i="5"/>
  <c r="E898" i="5" s="1"/>
  <c r="V899" i="5"/>
  <c r="E899" i="5"/>
  <c r="X899" i="5" s="1"/>
  <c r="V900" i="5"/>
  <c r="E900" i="5"/>
  <c r="X900" i="5" s="1"/>
  <c r="V901" i="5"/>
  <c r="E901" i="5"/>
  <c r="X901" i="5" s="1"/>
  <c r="V902" i="5"/>
  <c r="E902" i="5" s="1"/>
  <c r="V903" i="5"/>
  <c r="E903" i="5"/>
  <c r="X903" i="5" s="1"/>
  <c r="V904" i="5"/>
  <c r="E904" i="5"/>
  <c r="X904" i="5" s="1"/>
  <c r="V905" i="5"/>
  <c r="E905" i="5"/>
  <c r="X905" i="5" s="1"/>
  <c r="V906" i="5"/>
  <c r="E906" i="5" s="1"/>
  <c r="X906" i="5" s="1"/>
  <c r="V907" i="5"/>
  <c r="E907" i="5"/>
  <c r="X907" i="5" s="1"/>
  <c r="V908" i="5"/>
  <c r="E908" i="5"/>
  <c r="X908" i="5" s="1"/>
  <c r="V909" i="5"/>
  <c r="E909" i="5"/>
  <c r="X909" i="5" s="1"/>
  <c r="V910" i="5"/>
  <c r="E910" i="5" s="1"/>
  <c r="X910" i="5" s="1"/>
  <c r="V911" i="5"/>
  <c r="E911" i="5"/>
  <c r="X911" i="5" s="1"/>
  <c r="V912" i="5"/>
  <c r="E912" i="5"/>
  <c r="X912" i="5" s="1"/>
  <c r="V913" i="5"/>
  <c r="E913" i="5"/>
  <c r="X913" i="5" s="1"/>
  <c r="V914" i="5"/>
  <c r="E914" i="5" s="1"/>
  <c r="V915" i="5"/>
  <c r="E915" i="5"/>
  <c r="V916" i="5"/>
  <c r="E916" i="5"/>
  <c r="X916" i="5" s="1"/>
  <c r="V917" i="5"/>
  <c r="E917" i="5"/>
  <c r="X917" i="5" s="1"/>
  <c r="V918" i="5"/>
  <c r="E918" i="5" s="1"/>
  <c r="V919" i="5"/>
  <c r="E919" i="5"/>
  <c r="X919" i="5" s="1"/>
  <c r="V920" i="5"/>
  <c r="E920" i="5"/>
  <c r="X920" i="5" s="1"/>
  <c r="V921" i="5"/>
  <c r="E921" i="5"/>
  <c r="X921" i="5" s="1"/>
  <c r="V922" i="5"/>
  <c r="E922" i="5" s="1"/>
  <c r="X922" i="5" s="1"/>
  <c r="V923" i="5"/>
  <c r="E923" i="5"/>
  <c r="X923" i="5" s="1"/>
  <c r="V924" i="5"/>
  <c r="E924" i="5"/>
  <c r="X924" i="5" s="1"/>
  <c r="V925" i="5"/>
  <c r="E925" i="5"/>
  <c r="X925" i="5" s="1"/>
  <c r="V926" i="5"/>
  <c r="E926" i="5" s="1"/>
  <c r="X926" i="5" s="1"/>
  <c r="V927" i="5"/>
  <c r="E927" i="5"/>
  <c r="X927" i="5" s="1"/>
  <c r="V928" i="5"/>
  <c r="E928" i="5"/>
  <c r="X928" i="5" s="1"/>
  <c r="V929" i="5"/>
  <c r="E929" i="5"/>
  <c r="X929" i="5" s="1"/>
  <c r="V930" i="5"/>
  <c r="E930" i="5" s="1"/>
  <c r="V931" i="5"/>
  <c r="E931" i="5"/>
  <c r="X931" i="5" s="1"/>
  <c r="V932" i="5"/>
  <c r="E932" i="5"/>
  <c r="X932" i="5" s="1"/>
  <c r="V933" i="5"/>
  <c r="E933" i="5"/>
  <c r="X933" i="5" s="1"/>
  <c r="V934" i="5"/>
  <c r="E934" i="5" s="1"/>
  <c r="X934" i="5" s="1"/>
  <c r="V935" i="5"/>
  <c r="E935" i="5"/>
  <c r="X935" i="5" s="1"/>
  <c r="V936" i="5"/>
  <c r="E936" i="5"/>
  <c r="X936" i="5" s="1"/>
  <c r="V937" i="5"/>
  <c r="E937" i="5"/>
  <c r="X937" i="5" s="1"/>
  <c r="V938" i="5"/>
  <c r="E938" i="5" s="1"/>
  <c r="V939" i="5"/>
  <c r="E939" i="5"/>
  <c r="X939" i="5" s="1"/>
  <c r="V940" i="5"/>
  <c r="E940" i="5"/>
  <c r="X940" i="5" s="1"/>
  <c r="V941" i="5"/>
  <c r="E941" i="5"/>
  <c r="X941" i="5" s="1"/>
  <c r="V942" i="5"/>
  <c r="E942" i="5" s="1"/>
  <c r="V943" i="5"/>
  <c r="E943" i="5"/>
  <c r="X943" i="5" s="1"/>
  <c r="V944" i="5"/>
  <c r="E944" i="5"/>
  <c r="X944" i="5" s="1"/>
  <c r="V945" i="5"/>
  <c r="E945" i="5"/>
  <c r="X945" i="5" s="1"/>
  <c r="V946" i="5"/>
  <c r="E946" i="5" s="1"/>
  <c r="X946" i="5" s="1"/>
  <c r="V947" i="5"/>
  <c r="E947" i="5"/>
  <c r="X947" i="5" s="1"/>
  <c r="V948" i="5"/>
  <c r="E948" i="5"/>
  <c r="X948" i="5" s="1"/>
  <c r="V949" i="5"/>
  <c r="E949" i="5"/>
  <c r="X949" i="5" s="1"/>
  <c r="V950" i="5"/>
  <c r="E950" i="5" s="1"/>
  <c r="V951" i="5"/>
  <c r="E951" i="5"/>
  <c r="X951" i="5" s="1"/>
  <c r="V952" i="5"/>
  <c r="E952" i="5"/>
  <c r="X952" i="5" s="1"/>
  <c r="V953" i="5"/>
  <c r="E953" i="5"/>
  <c r="X953" i="5" s="1"/>
  <c r="V954" i="5"/>
  <c r="E954" i="5" s="1"/>
  <c r="X954" i="5" s="1"/>
  <c r="V955" i="5"/>
  <c r="E955" i="5"/>
  <c r="X955" i="5" s="1"/>
  <c r="V956" i="5"/>
  <c r="E956" i="5"/>
  <c r="X956" i="5" s="1"/>
  <c r="V957" i="5"/>
  <c r="E957" i="5"/>
  <c r="X957" i="5" s="1"/>
  <c r="V958" i="5"/>
  <c r="E958" i="5" s="1"/>
  <c r="V959" i="5"/>
  <c r="E959" i="5"/>
  <c r="X959" i="5" s="1"/>
  <c r="V960" i="5"/>
  <c r="E960" i="5"/>
  <c r="X960" i="5" s="1"/>
  <c r="V961" i="5"/>
  <c r="E961" i="5"/>
  <c r="X961" i="5" s="1"/>
  <c r="V962" i="5"/>
  <c r="E962" i="5" s="1"/>
  <c r="X962" i="5" s="1"/>
  <c r="V963" i="5"/>
  <c r="E963" i="5"/>
  <c r="X963" i="5" s="1"/>
  <c r="V964" i="5"/>
  <c r="E964" i="5"/>
  <c r="X964" i="5" s="1"/>
  <c r="V965" i="5"/>
  <c r="E965" i="5"/>
  <c r="X965" i="5" s="1"/>
  <c r="V966" i="5"/>
  <c r="E966" i="5" s="1"/>
  <c r="X966" i="5" s="1"/>
  <c r="V967" i="5"/>
  <c r="E967" i="5"/>
  <c r="X967" i="5" s="1"/>
  <c r="V968" i="5"/>
  <c r="E968" i="5"/>
  <c r="X968" i="5" s="1"/>
  <c r="V969" i="5"/>
  <c r="E969" i="5"/>
  <c r="X969" i="5" s="1"/>
  <c r="V970" i="5"/>
  <c r="E970" i="5" s="1"/>
  <c r="V971" i="5"/>
  <c r="E971" i="5"/>
  <c r="X971" i="5" s="1"/>
  <c r="V972" i="5"/>
  <c r="E972" i="5"/>
  <c r="X972" i="5" s="1"/>
  <c r="V973" i="5"/>
  <c r="E973" i="5"/>
  <c r="X973" i="5" s="1"/>
  <c r="V974" i="5"/>
  <c r="E974" i="5" s="1"/>
  <c r="X974" i="5" s="1"/>
  <c r="V975" i="5"/>
  <c r="E975" i="5"/>
  <c r="X975" i="5" s="1"/>
  <c r="V976" i="5"/>
  <c r="E976" i="5"/>
  <c r="X976" i="5" s="1"/>
  <c r="V977" i="5"/>
  <c r="E977" i="5"/>
  <c r="V978" i="5"/>
  <c r="E978" i="5" s="1"/>
  <c r="X978" i="5" s="1"/>
  <c r="V979" i="5"/>
  <c r="E979" i="5"/>
  <c r="X979" i="5" s="1"/>
  <c r="V980" i="5"/>
  <c r="E980" i="5"/>
  <c r="X980" i="5" s="1"/>
  <c r="V981" i="5"/>
  <c r="E981" i="5"/>
  <c r="X981" i="5" s="1"/>
  <c r="V982" i="5"/>
  <c r="E982" i="5" s="1"/>
  <c r="X982" i="5" s="1"/>
  <c r="V983" i="5"/>
  <c r="E983" i="5"/>
  <c r="X983" i="5" s="1"/>
  <c r="V984" i="5"/>
  <c r="E984" i="5"/>
  <c r="X984" i="5" s="1"/>
  <c r="V985" i="5"/>
  <c r="E985" i="5"/>
  <c r="X985" i="5" s="1"/>
  <c r="V986" i="5"/>
  <c r="E986" i="5" s="1"/>
  <c r="X986" i="5" s="1"/>
  <c r="V987" i="5"/>
  <c r="E987" i="5"/>
  <c r="X987" i="5" s="1"/>
  <c r="V988" i="5"/>
  <c r="E988" i="5"/>
  <c r="X988" i="5" s="1"/>
  <c r="V989" i="5"/>
  <c r="E989" i="5"/>
  <c r="V990" i="5"/>
  <c r="E990" i="5" s="1"/>
  <c r="X990" i="5" s="1"/>
  <c r="V991" i="5"/>
  <c r="E991" i="5"/>
  <c r="X991" i="5" s="1"/>
  <c r="V992" i="5"/>
  <c r="E992" i="5"/>
  <c r="X992" i="5" s="1"/>
  <c r="V993" i="5"/>
  <c r="E993" i="5"/>
  <c r="X993" i="5" s="1"/>
  <c r="V994" i="5"/>
  <c r="E994" i="5" s="1"/>
  <c r="X994" i="5" s="1"/>
  <c r="V995" i="5"/>
  <c r="E995" i="5"/>
  <c r="X995" i="5" s="1"/>
  <c r="V996" i="5"/>
  <c r="E996" i="5"/>
  <c r="X996" i="5" s="1"/>
  <c r="V997" i="5"/>
  <c r="E997" i="5"/>
  <c r="X997" i="5" s="1"/>
  <c r="V998" i="5"/>
  <c r="E998" i="5" s="1"/>
  <c r="X998" i="5" s="1"/>
  <c r="V999" i="5"/>
  <c r="E999" i="5"/>
  <c r="X999" i="5" s="1"/>
  <c r="V1000" i="5"/>
  <c r="E1000" i="5"/>
  <c r="X1000" i="5" s="1"/>
  <c r="V1001" i="5"/>
  <c r="E1001" i="5"/>
  <c r="X1001" i="5" s="1"/>
  <c r="V1002" i="5"/>
  <c r="E1002" i="5" s="1"/>
  <c r="X1002" i="5" s="1"/>
  <c r="V1003" i="5"/>
  <c r="E1003" i="5"/>
  <c r="X1003" i="5" s="1"/>
  <c r="V1004" i="5"/>
  <c r="E1004" i="5"/>
  <c r="X1004" i="5" s="1"/>
  <c r="V1005" i="5"/>
  <c r="E1005" i="5"/>
  <c r="X1005" i="5" s="1"/>
  <c r="V1006" i="5"/>
  <c r="E1006" i="5" s="1"/>
  <c r="X1006" i="5" s="1"/>
  <c r="V1007" i="5"/>
  <c r="E1007" i="5"/>
  <c r="X1007" i="5" s="1"/>
  <c r="V1008" i="5"/>
  <c r="E1008" i="5"/>
  <c r="X1008" i="5" s="1"/>
  <c r="V1009" i="5"/>
  <c r="E1009" i="5"/>
  <c r="X1009" i="5" s="1"/>
  <c r="V1010" i="5"/>
  <c r="E1010" i="5" s="1"/>
  <c r="X1010" i="5" s="1"/>
  <c r="V1011" i="5"/>
  <c r="E1011" i="5"/>
  <c r="X1011" i="5" s="1"/>
  <c r="V1012" i="5"/>
  <c r="E1012" i="5"/>
  <c r="X1012" i="5" s="1"/>
  <c r="V1013" i="5"/>
  <c r="E1013" i="5"/>
  <c r="X1013" i="5" s="1"/>
  <c r="V1014" i="5"/>
  <c r="E1014" i="5" s="1"/>
  <c r="V1015" i="5"/>
  <c r="E1015" i="5"/>
  <c r="X1015" i="5" s="1"/>
  <c r="V1016" i="5"/>
  <c r="E1016" i="5"/>
  <c r="X1016" i="5" s="1"/>
  <c r="V1017" i="5"/>
  <c r="E1017" i="5"/>
  <c r="X1017" i="5" s="1"/>
  <c r="V1018" i="5"/>
  <c r="E1018" i="5" s="1"/>
  <c r="X1018" i="5" s="1"/>
  <c r="V1019" i="5"/>
  <c r="E1019" i="5"/>
  <c r="X1019" i="5" s="1"/>
  <c r="V1020" i="5"/>
  <c r="E1020" i="5"/>
  <c r="X1020" i="5" s="1"/>
  <c r="V1021" i="5"/>
  <c r="E1021" i="5"/>
  <c r="X1021" i="5" s="1"/>
  <c r="V1022" i="5"/>
  <c r="E1022" i="5" s="1"/>
  <c r="X1022" i="5" s="1"/>
  <c r="V1023" i="5"/>
  <c r="E1023" i="5"/>
  <c r="X1023" i="5" s="1"/>
  <c r="V1024" i="5"/>
  <c r="E1024" i="5"/>
  <c r="X1024" i="5" s="1"/>
  <c r="V1025" i="5"/>
  <c r="E1025" i="5"/>
  <c r="V1026" i="5"/>
  <c r="E1026" i="5" s="1"/>
  <c r="X1026" i="5" s="1"/>
  <c r="V1027" i="5"/>
  <c r="E1027" i="5"/>
  <c r="X1027" i="5" s="1"/>
  <c r="V1028" i="5"/>
  <c r="E1028" i="5"/>
  <c r="X1028" i="5" s="1"/>
  <c r="V1029" i="5"/>
  <c r="E1029" i="5"/>
  <c r="X1029" i="5" s="1"/>
  <c r="V1030" i="5"/>
  <c r="E1030" i="5" s="1"/>
  <c r="X1030" i="5" s="1"/>
  <c r="V1031" i="5"/>
  <c r="E1031" i="5"/>
  <c r="X1031" i="5" s="1"/>
  <c r="V1032" i="5"/>
  <c r="E1032" i="5"/>
  <c r="X1032" i="5" s="1"/>
  <c r="V1033" i="5"/>
  <c r="E1033" i="5"/>
  <c r="X1033" i="5" s="1"/>
  <c r="V1034" i="5"/>
  <c r="E1034" i="5" s="1"/>
  <c r="V1035" i="5"/>
  <c r="E1035" i="5"/>
  <c r="X1035" i="5" s="1"/>
  <c r="V1036" i="5"/>
  <c r="E1036" i="5"/>
  <c r="X1036" i="5" s="1"/>
  <c r="V1037" i="5"/>
  <c r="E1037" i="5"/>
  <c r="X1037" i="5" s="1"/>
  <c r="V1038" i="5"/>
  <c r="E1038" i="5" s="1"/>
  <c r="X1038" i="5" s="1"/>
  <c r="V1039" i="5"/>
  <c r="E1039" i="5"/>
  <c r="X1039" i="5" s="1"/>
  <c r="V1040" i="5"/>
  <c r="E1040" i="5"/>
  <c r="X1040" i="5" s="1"/>
  <c r="V1041" i="5"/>
  <c r="E1041" i="5"/>
  <c r="X1041" i="5" s="1"/>
  <c r="V1042" i="5"/>
  <c r="E1042" i="5" s="1"/>
  <c r="X1042" i="5" s="1"/>
  <c r="V1043" i="5"/>
  <c r="E1043" i="5"/>
  <c r="X1043" i="5" s="1"/>
  <c r="V1044" i="5"/>
  <c r="E1044" i="5"/>
  <c r="X1044" i="5" s="1"/>
  <c r="V1045" i="5"/>
  <c r="E1045" i="5"/>
  <c r="X1045" i="5" s="1"/>
  <c r="V1046" i="5"/>
  <c r="E1046" i="5" s="1"/>
  <c r="X1046" i="5" s="1"/>
  <c r="V1047" i="5"/>
  <c r="E1047" i="5"/>
  <c r="X1047" i="5" s="1"/>
  <c r="V1048" i="5"/>
  <c r="E1048" i="5"/>
  <c r="X1048" i="5" s="1"/>
  <c r="V1049" i="5"/>
  <c r="E1049" i="5"/>
  <c r="X1049" i="5" s="1"/>
  <c r="V1050" i="5"/>
  <c r="E1050" i="5" s="1"/>
  <c r="X1050" i="5" s="1"/>
  <c r="V1051" i="5"/>
  <c r="E1051" i="5"/>
  <c r="X1051" i="5" s="1"/>
  <c r="V1052" i="5"/>
  <c r="E1052" i="5"/>
  <c r="X1052" i="5" s="1"/>
  <c r="V1053" i="5"/>
  <c r="E1053" i="5"/>
  <c r="X1053" i="5" s="1"/>
  <c r="V1054" i="5"/>
  <c r="E1054" i="5" s="1"/>
  <c r="X1054" i="5" s="1"/>
  <c r="V1055" i="5"/>
  <c r="E1055" i="5"/>
  <c r="X1055" i="5" s="1"/>
  <c r="V1056" i="5"/>
  <c r="E1056" i="5"/>
  <c r="X1056" i="5" s="1"/>
  <c r="V1057" i="5"/>
  <c r="E1057" i="5"/>
  <c r="X1057" i="5" s="1"/>
  <c r="V1058" i="5"/>
  <c r="E1058" i="5" s="1"/>
  <c r="V1059" i="5"/>
  <c r="E1059" i="5"/>
  <c r="X1059" i="5" s="1"/>
  <c r="V1060" i="5"/>
  <c r="E1060" i="5"/>
  <c r="X1060" i="5" s="1"/>
  <c r="V1061" i="5"/>
  <c r="E1061" i="5"/>
  <c r="V1062" i="5"/>
  <c r="E1062" i="5" s="1"/>
  <c r="X1062" i="5" s="1"/>
  <c r="V1063" i="5"/>
  <c r="E1063" i="5"/>
  <c r="X1063" i="5" s="1"/>
  <c r="V1064" i="5"/>
  <c r="E1064" i="5"/>
  <c r="X1064" i="5" s="1"/>
  <c r="V1065" i="5"/>
  <c r="E1065" i="5"/>
  <c r="X1065" i="5" s="1"/>
  <c r="V1066" i="5"/>
  <c r="E1066" i="5" s="1"/>
  <c r="X1066" i="5" s="1"/>
  <c r="V1067" i="5"/>
  <c r="E1067" i="5"/>
  <c r="X1067" i="5" s="1"/>
  <c r="V1068" i="5"/>
  <c r="E1068" i="5"/>
  <c r="X1068" i="5" s="1"/>
  <c r="V1069" i="5"/>
  <c r="E1069" i="5"/>
  <c r="X1069" i="5" s="1"/>
  <c r="V1070" i="5"/>
  <c r="E1070" i="5" s="1"/>
  <c r="X1070" i="5" s="1"/>
  <c r="V1071" i="5"/>
  <c r="E1071" i="5"/>
  <c r="X1071" i="5" s="1"/>
  <c r="V1072" i="5"/>
  <c r="E1072" i="5"/>
  <c r="X1072" i="5" s="1"/>
  <c r="V1073" i="5"/>
  <c r="E1073" i="5"/>
  <c r="X1073" i="5" s="1"/>
  <c r="V1074" i="5"/>
  <c r="E1074" i="5" s="1"/>
  <c r="V1075" i="5"/>
  <c r="E1075" i="5"/>
  <c r="X1075" i="5" s="1"/>
  <c r="V1076" i="5"/>
  <c r="E1076" i="5"/>
  <c r="X1076" i="5" s="1"/>
  <c r="V1077" i="5"/>
  <c r="E1077" i="5"/>
  <c r="X1077" i="5" s="1"/>
  <c r="V1078" i="5"/>
  <c r="E1078" i="5" s="1"/>
  <c r="X1078" i="5" s="1"/>
  <c r="V1079" i="5"/>
  <c r="E1079" i="5"/>
  <c r="X1079" i="5" s="1"/>
  <c r="V1080" i="5"/>
  <c r="E1080" i="5"/>
  <c r="X1080" i="5" s="1"/>
  <c r="V1081" i="5"/>
  <c r="E1081" i="5"/>
  <c r="X1081" i="5" s="1"/>
  <c r="V1082" i="5"/>
  <c r="E1082" i="5" s="1"/>
  <c r="X1082" i="5" s="1"/>
  <c r="V1083" i="5"/>
  <c r="E1083" i="5"/>
  <c r="X1083" i="5" s="1"/>
  <c r="V1084" i="5"/>
  <c r="E1084" i="5"/>
  <c r="X1084" i="5" s="1"/>
  <c r="V1085" i="5"/>
  <c r="E1085" i="5"/>
  <c r="V1086" i="5"/>
  <c r="E1086" i="5" s="1"/>
  <c r="V1087" i="5"/>
  <c r="E1087" i="5"/>
  <c r="X1087" i="5" s="1"/>
  <c r="V1088" i="5"/>
  <c r="E1088" i="5"/>
  <c r="X1088" i="5" s="1"/>
  <c r="V1089" i="5"/>
  <c r="E1089" i="5"/>
  <c r="X1089" i="5" s="1"/>
  <c r="V1090" i="5"/>
  <c r="E1090" i="5" s="1"/>
  <c r="X1090" i="5" s="1"/>
  <c r="V1091" i="5"/>
  <c r="E1091" i="5"/>
  <c r="X1091" i="5" s="1"/>
  <c r="V1092" i="5"/>
  <c r="E1092" i="5"/>
  <c r="X1092" i="5" s="1"/>
  <c r="V1093" i="5"/>
  <c r="E1093" i="5"/>
  <c r="X1093" i="5" s="1"/>
  <c r="V1094" i="5"/>
  <c r="E1094" i="5" s="1"/>
  <c r="X1094" i="5" s="1"/>
  <c r="V1095" i="5"/>
  <c r="E1095" i="5"/>
  <c r="X1095" i="5" s="1"/>
  <c r="V1096" i="5"/>
  <c r="E1096" i="5"/>
  <c r="X1096" i="5" s="1"/>
  <c r="V1097" i="5"/>
  <c r="E1097" i="5"/>
  <c r="X1097" i="5" s="1"/>
  <c r="V1098" i="5"/>
  <c r="E1098" i="5" s="1"/>
  <c r="X1098" i="5" s="1"/>
  <c r="V1099" i="5"/>
  <c r="E1099" i="5"/>
  <c r="X1099" i="5" s="1"/>
  <c r="V1100" i="5"/>
  <c r="E1100" i="5"/>
  <c r="X1100" i="5" s="1"/>
  <c r="V1101" i="5"/>
  <c r="E1101" i="5"/>
  <c r="X1101" i="5" s="1"/>
  <c r="V1102" i="5"/>
  <c r="E1102" i="5" s="1"/>
  <c r="X1102" i="5" s="1"/>
  <c r="V1103" i="5"/>
  <c r="E1103" i="5"/>
  <c r="X1103" i="5" s="1"/>
  <c r="V1104" i="5"/>
  <c r="E1104" i="5"/>
  <c r="X1104" i="5" s="1"/>
  <c r="V1105" i="5"/>
  <c r="E1105" i="5"/>
  <c r="X1105" i="5" s="1"/>
  <c r="V1106" i="5"/>
  <c r="E1106" i="5" s="1"/>
  <c r="X1106" i="5" s="1"/>
  <c r="V1107" i="5"/>
  <c r="E1107" i="5"/>
  <c r="X1107" i="5" s="1"/>
  <c r="V1108" i="5"/>
  <c r="E1108" i="5"/>
  <c r="X1108" i="5" s="1"/>
  <c r="V1109" i="5"/>
  <c r="E1109" i="5"/>
  <c r="X1109" i="5" s="1"/>
  <c r="V1110" i="5"/>
  <c r="E1110" i="5" s="1"/>
  <c r="V1111" i="5"/>
  <c r="E1111" i="5"/>
  <c r="X1111" i="5" s="1"/>
  <c r="V1112" i="5"/>
  <c r="E1112" i="5"/>
  <c r="X1112" i="5" s="1"/>
  <c r="V1113" i="5"/>
  <c r="E1113" i="5"/>
  <c r="X1113" i="5" s="1"/>
  <c r="V1114" i="5"/>
  <c r="E1114" i="5" s="1"/>
  <c r="X1114" i="5" s="1"/>
  <c r="V1115" i="5"/>
  <c r="E1115" i="5"/>
  <c r="X1115" i="5" s="1"/>
  <c r="V1116" i="5"/>
  <c r="E1116" i="5"/>
  <c r="X1116" i="5" s="1"/>
  <c r="V1117" i="5"/>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c r="X1124" i="5" s="1"/>
  <c r="V1125" i="5"/>
  <c r="E1125" i="5"/>
  <c r="X1125" i="5" s="1"/>
  <c r="V1126" i="5"/>
  <c r="E1126" i="5" s="1"/>
  <c r="X1126" i="5" s="1"/>
  <c r="V1127" i="5"/>
  <c r="E1127" i="5"/>
  <c r="X1127" i="5" s="1"/>
  <c r="V1128" i="5"/>
  <c r="E1128" i="5"/>
  <c r="X1128" i="5" s="1"/>
  <c r="V1129" i="5"/>
  <c r="E1129" i="5"/>
  <c r="X1129" i="5" s="1"/>
  <c r="V1130" i="5"/>
  <c r="E1130" i="5" s="1"/>
  <c r="X1130" i="5" s="1"/>
  <c r="V1131" i="5"/>
  <c r="E1131" i="5"/>
  <c r="X1131" i="5" s="1"/>
  <c r="V1132" i="5"/>
  <c r="E1132" i="5"/>
  <c r="X1132" i="5" s="1"/>
  <c r="V1133" i="5"/>
  <c r="E1133" i="5"/>
  <c r="V1134" i="5"/>
  <c r="E1134" i="5" s="1"/>
  <c r="V1135" i="5"/>
  <c r="E1135" i="5"/>
  <c r="X1135" i="5" s="1"/>
  <c r="V1136" i="5"/>
  <c r="E1136" i="5"/>
  <c r="X1136" i="5" s="1"/>
  <c r="V1137" i="5"/>
  <c r="E1137" i="5"/>
  <c r="X1137" i="5" s="1"/>
  <c r="V1138" i="5"/>
  <c r="E1138" i="5" s="1"/>
  <c r="X1138" i="5" s="1"/>
  <c r="V1139" i="5"/>
  <c r="E1139" i="5"/>
  <c r="X1139" i="5" s="1"/>
  <c r="V1140" i="5"/>
  <c r="E1140" i="5"/>
  <c r="X1140" i="5" s="1"/>
  <c r="V1141" i="5"/>
  <c r="E1141" i="5"/>
  <c r="X1141" i="5" s="1"/>
  <c r="V1142" i="5"/>
  <c r="E1142" i="5" s="1"/>
  <c r="V1143" i="5"/>
  <c r="E1143" i="5"/>
  <c r="X1143" i="5" s="1"/>
  <c r="V1144" i="5"/>
  <c r="E1144" i="5"/>
  <c r="X1144" i="5" s="1"/>
  <c r="V1145" i="5"/>
  <c r="E1145" i="5"/>
  <c r="X1145" i="5" s="1"/>
  <c r="V1146" i="5"/>
  <c r="E1146" i="5" s="1"/>
  <c r="X1146" i="5" s="1"/>
  <c r="V1147" i="5"/>
  <c r="E1147" i="5"/>
  <c r="X1147" i="5" s="1"/>
  <c r="V1148" i="5"/>
  <c r="E1148" i="5"/>
  <c r="X1148" i="5" s="1"/>
  <c r="V1149" i="5"/>
  <c r="E1149" i="5"/>
  <c r="X1149" i="5" s="1"/>
  <c r="V1150" i="5"/>
  <c r="E1150" i="5" s="1"/>
  <c r="V1151" i="5"/>
  <c r="E1151" i="5"/>
  <c r="X1151" i="5" s="1"/>
  <c r="V1152" i="5"/>
  <c r="E1152" i="5"/>
  <c r="X1152" i="5" s="1"/>
  <c r="V1153" i="5"/>
  <c r="E1153" i="5"/>
  <c r="X1153" i="5" s="1"/>
  <c r="V1154" i="5"/>
  <c r="E1154" i="5" s="1"/>
  <c r="X1154" i="5" s="1"/>
  <c r="V1155" i="5"/>
  <c r="E1155" i="5"/>
  <c r="X1155" i="5" s="1"/>
  <c r="V1156" i="5"/>
  <c r="E1156" i="5"/>
  <c r="X1156" i="5" s="1"/>
  <c r="V1157" i="5"/>
  <c r="E1157" i="5"/>
  <c r="X1157" i="5" s="1"/>
  <c r="V1158" i="5"/>
  <c r="E1158" i="5" s="1"/>
  <c r="V1159" i="5"/>
  <c r="E1159" i="5"/>
  <c r="X1159" i="5" s="1"/>
  <c r="V1160" i="5"/>
  <c r="E1160" i="5"/>
  <c r="X1160" i="5" s="1"/>
  <c r="V1161" i="5"/>
  <c r="E1161" i="5"/>
  <c r="X1161" i="5" s="1"/>
  <c r="V1162" i="5"/>
  <c r="E1162" i="5" s="1"/>
  <c r="X1162" i="5" s="1"/>
  <c r="V1163" i="5"/>
  <c r="E1163" i="5"/>
  <c r="X1163" i="5" s="1"/>
  <c r="V1164" i="5"/>
  <c r="E1164" i="5"/>
  <c r="X1164" i="5" s="1"/>
  <c r="V1165" i="5"/>
  <c r="E1165" i="5"/>
  <c r="X1165" i="5" s="1"/>
  <c r="V1166" i="5"/>
  <c r="E1166" i="5" s="1"/>
  <c r="X1166" i="5" s="1"/>
  <c r="V1167" i="5"/>
  <c r="E1167" i="5"/>
  <c r="X1167" i="5" s="1"/>
  <c r="V1168" i="5"/>
  <c r="E1168" i="5"/>
  <c r="X1168" i="5" s="1"/>
  <c r="V1169" i="5"/>
  <c r="E1169" i="5"/>
  <c r="X1169" i="5" s="1"/>
  <c r="V1170" i="5"/>
  <c r="E1170" i="5" s="1"/>
  <c r="V1171" i="5"/>
  <c r="E1171" i="5"/>
  <c r="X1171" i="5" s="1"/>
  <c r="V1172" i="5"/>
  <c r="E1172" i="5"/>
  <c r="X1172" i="5" s="1"/>
  <c r="V1173" i="5"/>
  <c r="E1173" i="5"/>
  <c r="X1173" i="5" s="1"/>
  <c r="V1174" i="5"/>
  <c r="E1174" i="5" s="1"/>
  <c r="X1174" i="5" s="1"/>
  <c r="V1175" i="5"/>
  <c r="E1175" i="5"/>
  <c r="X1175" i="5" s="1"/>
  <c r="V1176" i="5"/>
  <c r="E1176" i="5"/>
  <c r="X1176" i="5" s="1"/>
  <c r="V1177" i="5"/>
  <c r="E1177" i="5"/>
  <c r="X1177" i="5" s="1"/>
  <c r="V1178" i="5"/>
  <c r="E1178" i="5" s="1"/>
  <c r="X1178" i="5" s="1"/>
  <c r="V1179" i="5"/>
  <c r="E1179" i="5"/>
  <c r="X1179" i="5" s="1"/>
  <c r="V1180" i="5"/>
  <c r="E1180" i="5"/>
  <c r="X1180" i="5" s="1"/>
  <c r="V1181" i="5"/>
  <c r="E1181" i="5"/>
  <c r="V1182" i="5"/>
  <c r="E1182" i="5" s="1"/>
  <c r="V1183" i="5"/>
  <c r="E1183" i="5"/>
  <c r="X1183" i="5" s="1"/>
  <c r="V1184" i="5"/>
  <c r="E1184" i="5"/>
  <c r="X1184" i="5" s="1"/>
  <c r="V1185" i="5"/>
  <c r="E1185" i="5"/>
  <c r="X1185" i="5" s="1"/>
  <c r="V1186" i="5"/>
  <c r="E1186" i="5" s="1"/>
  <c r="X1186" i="5" s="1"/>
  <c r="V1187" i="5"/>
  <c r="E1187" i="5"/>
  <c r="X1187" i="5" s="1"/>
  <c r="V1188" i="5"/>
  <c r="E1188" i="5"/>
  <c r="X1188" i="5" s="1"/>
  <c r="V1189" i="5"/>
  <c r="E1189" i="5"/>
  <c r="X1189" i="5" s="1"/>
  <c r="V1190" i="5"/>
  <c r="E1190" i="5" s="1"/>
  <c r="V1191" i="5"/>
  <c r="E1191" i="5"/>
  <c r="X1191" i="5" s="1"/>
  <c r="V1192" i="5"/>
  <c r="E1192" i="5"/>
  <c r="X1192" i="5" s="1"/>
  <c r="V1193" i="5"/>
  <c r="E1193" i="5"/>
  <c r="X1193" i="5" s="1"/>
  <c r="V1194" i="5"/>
  <c r="E1194" i="5" s="1"/>
  <c r="X1194" i="5" s="1"/>
  <c r="V1195" i="5"/>
  <c r="E1195" i="5"/>
  <c r="X1195" i="5" s="1"/>
  <c r="V1196" i="5"/>
  <c r="E1196" i="5"/>
  <c r="X1196" i="5" s="1"/>
  <c r="V1197" i="5"/>
  <c r="E1197" i="5"/>
  <c r="X1197" i="5" s="1"/>
  <c r="V1198" i="5"/>
  <c r="E1198" i="5" s="1"/>
  <c r="V1199" i="5"/>
  <c r="E1199" i="5"/>
  <c r="X1199" i="5" s="1"/>
  <c r="V1200" i="5"/>
  <c r="E1200" i="5"/>
  <c r="X1200" i="5" s="1"/>
  <c r="V1201" i="5"/>
  <c r="E1201" i="5"/>
  <c r="X1201" i="5" s="1"/>
  <c r="V1202" i="5"/>
  <c r="E1202" i="5" s="1"/>
  <c r="V1203" i="5"/>
  <c r="E1203" i="5"/>
  <c r="X1203" i="5" s="1"/>
  <c r="V1204" i="5"/>
  <c r="E1204" i="5"/>
  <c r="X1204" i="5" s="1"/>
  <c r="V1205" i="5"/>
  <c r="E1205" i="5"/>
  <c r="X1205" i="5" s="1"/>
  <c r="V1206" i="5"/>
  <c r="E1206" i="5" s="1"/>
  <c r="V1207" i="5"/>
  <c r="E1207" i="5"/>
  <c r="X1207" i="5" s="1"/>
  <c r="V1208" i="5"/>
  <c r="E1208" i="5"/>
  <c r="X1208" i="5" s="1"/>
  <c r="V1209" i="5"/>
  <c r="E1209" i="5"/>
  <c r="X1209" i="5" s="1"/>
  <c r="V1210" i="5"/>
  <c r="E1210" i="5" s="1"/>
  <c r="X1210" i="5" s="1"/>
  <c r="V1211" i="5"/>
  <c r="E1211" i="5"/>
  <c r="X1211" i="5" s="1"/>
  <c r="V1212" i="5"/>
  <c r="E1212" i="5"/>
  <c r="X1212" i="5" s="1"/>
  <c r="V1213" i="5"/>
  <c r="E1213" i="5"/>
  <c r="X1213" i="5" s="1"/>
  <c r="V1214" i="5"/>
  <c r="E1214" i="5" s="1"/>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V1315" i="5"/>
  <c r="E1315" i="5"/>
  <c r="X1315" i="5" s="1"/>
  <c r="V1316" i="5"/>
  <c r="E1316" i="5"/>
  <c r="X1316" i="5" s="1"/>
  <c r="V1317" i="5"/>
  <c r="E1317" i="5"/>
  <c r="X1317" i="5" s="1"/>
  <c r="V1318" i="5"/>
  <c r="E1318" i="5"/>
  <c r="V1319" i="5"/>
  <c r="E1319" i="5"/>
  <c r="V1320" i="5"/>
  <c r="E1320" i="5"/>
  <c r="X1320" i="5" s="1"/>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V1422" i="5"/>
  <c r="E1422" i="5"/>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X1564" i="5" s="1"/>
  <c r="V1565" i="5"/>
  <c r="E1565" i="5"/>
  <c r="V1566" i="5"/>
  <c r="E1566" i="5"/>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V2430" i="5"/>
  <c r="E2430" i="5"/>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20" i="2" s="1"/>
  <c r="A3" i="9"/>
  <c r="Q4" i="5" s="1"/>
  <c r="A2" i="9"/>
  <c r="E4" i="8" s="1"/>
  <c r="B63" i="6"/>
  <c r="G63" i="6" s="1"/>
  <c r="B62" i="6"/>
  <c r="G62" i="6" s="1"/>
  <c r="B60" i="6"/>
  <c r="G60" i="6" s="1"/>
  <c r="B59" i="6"/>
  <c r="G59" i="6" s="1"/>
  <c r="B58" i="6"/>
  <c r="G58" i="6" s="1"/>
  <c r="B57" i="6"/>
  <c r="G57" i="6" s="1"/>
  <c r="B56" i="6"/>
  <c r="G56" i="6" s="1"/>
  <c r="B55" i="6"/>
  <c r="G55" i="6"/>
  <c r="B54" i="6"/>
  <c r="G54" i="6" s="1"/>
  <c r="B17" i="6"/>
  <c r="B16" i="6"/>
  <c r="B15" i="6"/>
  <c r="F20" i="6" s="1"/>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AB18"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B26" i="4" s="1"/>
  <c r="A14" i="6" s="1"/>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I46" i="5"/>
  <c r="AB22"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X5"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X1422"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30" i="6" s="1"/>
  <c r="G30"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D16" i="6" s="1"/>
  <c r="B9" i="3"/>
  <c r="N4" i="5"/>
  <c r="A12" i="2"/>
  <c r="B9" i="4"/>
  <c r="A5" i="6" s="1"/>
  <c r="H74" i="4"/>
  <c r="C12" i="3"/>
  <c r="C5" i="3"/>
  <c r="A39" i="2"/>
  <c r="A26" i="2"/>
  <c r="A70" i="2"/>
  <c r="A2" i="2"/>
  <c r="D2" i="4"/>
  <c r="I26" i="6"/>
  <c r="I67" i="6"/>
  <c r="J54" i="6"/>
  <c r="A23" i="2"/>
  <c r="B22" i="3"/>
  <c r="I74" i="4"/>
  <c r="K4" i="5"/>
  <c r="C30" i="3"/>
  <c r="I31" i="6"/>
  <c r="L66" i="6"/>
  <c r="A7" i="2"/>
  <c r="B13" i="4"/>
  <c r="A42" i="2"/>
  <c r="B19" i="3"/>
  <c r="A91" i="4"/>
  <c r="J31" i="6"/>
  <c r="A1" i="7"/>
  <c r="J41" i="6"/>
  <c r="G4" i="8"/>
  <c r="A1" i="2"/>
  <c r="A61" i="2"/>
  <c r="B28" i="3"/>
  <c r="G4" i="5"/>
  <c r="I8" i="6"/>
  <c r="J42" i="6"/>
  <c r="J7" i="6"/>
  <c r="I36" i="6"/>
  <c r="B10" i="4"/>
  <c r="A6" i="6" s="1"/>
  <c r="I16" i="6"/>
  <c r="J52" i="6"/>
  <c r="H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X1198" i="5"/>
  <c r="I678" i="5"/>
  <c r="H678" i="5"/>
  <c r="J987" i="5"/>
  <c r="S606" i="5"/>
  <c r="S610" i="5"/>
  <c r="X186" i="5"/>
  <c r="X226" i="5"/>
  <c r="S598" i="5"/>
  <c r="X221" i="5"/>
  <c r="X338" i="5"/>
  <c r="X326" i="5"/>
  <c r="X482" i="5"/>
  <c r="X230" i="5"/>
  <c r="X530" i="5"/>
  <c r="X122" i="5"/>
  <c r="X546" i="5"/>
  <c r="S532" i="5"/>
  <c r="S356" i="5"/>
  <c r="X318" i="5"/>
  <c r="X154" i="5"/>
  <c r="X70" i="5"/>
  <c r="X329" i="5"/>
  <c r="X98" i="5"/>
  <c r="X198" i="5"/>
  <c r="X134" i="5"/>
  <c r="X174" i="5"/>
  <c r="S343" i="5"/>
  <c r="X158" i="5"/>
  <c r="X114" i="5"/>
  <c r="X82" i="5"/>
  <c r="X78" i="5"/>
  <c r="X282" i="5"/>
  <c r="X206" i="5"/>
  <c r="X162" i="5"/>
  <c r="X38" i="5"/>
  <c r="X126" i="5"/>
  <c r="X218" i="5"/>
  <c r="S315" i="5"/>
  <c r="X22" i="5"/>
  <c r="X118" i="5"/>
  <c r="X50" i="5"/>
  <c r="X317" i="5"/>
  <c r="X66" i="5"/>
  <c r="X62" i="5"/>
  <c r="S357" i="5"/>
  <c r="X90" i="5"/>
  <c r="X130" i="5"/>
  <c r="S383" i="5"/>
  <c r="X76" i="5"/>
  <c r="X250" i="5"/>
  <c r="X242"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221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52" i="6"/>
  <c r="G52" i="6" s="1"/>
  <c r="B37" i="6"/>
  <c r="G37" i="6"/>
  <c r="B42" i="6"/>
  <c r="G42" i="6" s="1"/>
  <c r="X6" i="5"/>
  <c r="F2426" i="5"/>
  <c r="R2426" i="5"/>
  <c r="J2426" i="5"/>
  <c r="I2426" i="5"/>
  <c r="H2426" i="5"/>
  <c r="F2446" i="5"/>
  <c r="H2446" i="5"/>
  <c r="J2446" i="5"/>
  <c r="I2446" i="5"/>
  <c r="R2446" i="5"/>
  <c r="G22"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H2439" i="5"/>
  <c r="F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354" i="5"/>
  <c r="S597" i="5"/>
  <c r="S599" i="5"/>
  <c r="X346" i="5"/>
  <c r="X502" i="5"/>
  <c r="S611" i="5"/>
  <c r="X220" i="5"/>
  <c r="X398" i="5"/>
  <c r="X538" i="5"/>
  <c r="S601" i="5"/>
  <c r="X466" i="5"/>
  <c r="X521" i="5"/>
  <c r="X486" i="5"/>
  <c r="X518" i="5"/>
  <c r="X362" i="5"/>
  <c r="X378" i="5"/>
  <c r="X281" i="5"/>
  <c r="X578" i="5"/>
  <c r="X406" i="5"/>
  <c r="X370" i="5"/>
  <c r="S600" i="5"/>
  <c r="X569" i="5"/>
  <c r="X382" i="5"/>
  <c r="S382" i="5"/>
  <c r="X390" i="5"/>
  <c r="X334" i="5"/>
  <c r="X194" i="5"/>
  <c r="S533" i="5"/>
  <c r="X438" i="5"/>
  <c r="X485" i="5"/>
  <c r="X458" i="5"/>
  <c r="X386" i="5"/>
  <c r="X534" i="5"/>
  <c r="S355" i="5"/>
  <c r="X391" i="5"/>
  <c r="S602" i="5"/>
  <c r="X562" i="5"/>
  <c r="X262" i="5"/>
  <c r="X430" i="5"/>
  <c r="X450" i="5"/>
  <c r="X434" i="5"/>
  <c r="S603" i="5"/>
  <c r="X374" i="5"/>
  <c r="X605" i="5"/>
  <c r="S605" i="5"/>
  <c r="X163" i="5"/>
  <c r="X102" i="5"/>
  <c r="X422" i="5"/>
  <c r="X571" i="5"/>
  <c r="X581" i="5"/>
  <c r="X554" i="5"/>
  <c r="S607" i="5"/>
  <c r="X426" i="5"/>
  <c r="X342" i="5"/>
  <c r="X473" i="5"/>
  <c r="X442" i="5"/>
  <c r="X509" i="5"/>
  <c r="S314" i="5"/>
  <c r="X474" i="5"/>
  <c r="X414" i="5"/>
  <c r="X415" i="5"/>
  <c r="X293"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X13" i="5"/>
  <c r="X10" i="5"/>
  <c r="X12" i="5"/>
  <c r="X14" i="5"/>
  <c r="X17" i="5"/>
  <c r="X11" i="5"/>
  <c r="X15" i="5"/>
  <c r="X7" i="5"/>
  <c r="X16" i="5"/>
  <c r="S5" i="5"/>
  <c r="S18" i="5"/>
  <c r="S24" i="5"/>
  <c r="S7" i="5"/>
  <c r="S19" i="5"/>
  <c r="S8" i="5"/>
  <c r="S17" i="5"/>
  <c r="S15" i="5"/>
  <c r="S21" i="5"/>
  <c r="S23" i="5"/>
  <c r="S9" i="5"/>
  <c r="G64" i="6" a="1"/>
  <c r="S14" i="5"/>
  <c r="S16" i="5"/>
  <c r="S20" i="5"/>
  <c r="S11" i="5"/>
  <c r="S12" i="5"/>
  <c r="S25" i="5"/>
  <c r="S6" i="5"/>
  <c r="S10" i="5"/>
  <c r="S13" i="5"/>
  <c r="S22" i="5"/>
  <c r="C4" i="8" l="1"/>
  <c r="J24" i="6"/>
  <c r="J51" i="6"/>
  <c r="I51" i="6"/>
  <c r="B8" i="4"/>
  <c r="A4" i="6" s="1"/>
  <c r="A10" i="2"/>
  <c r="J40" i="6"/>
  <c r="B27" i="3"/>
  <c r="B38" i="4"/>
  <c r="A24" i="6" s="1"/>
  <c r="J39" i="6"/>
  <c r="B30" i="3"/>
  <c r="I56" i="6"/>
  <c r="J45" i="6"/>
  <c r="C15" i="3"/>
  <c r="A4" i="2"/>
  <c r="G3" i="5"/>
  <c r="C3" i="3"/>
  <c r="B19" i="6"/>
  <c r="G19" i="6" s="1"/>
  <c r="B46" i="6"/>
  <c r="G46" i="6" s="1"/>
  <c r="I4" i="8"/>
  <c r="J62" i="6"/>
  <c r="I17" i="6"/>
  <c r="B18" i="4"/>
  <c r="A10" i="6" s="1"/>
  <c r="I44" i="6"/>
  <c r="J8" i="6"/>
  <c r="J50" i="6"/>
  <c r="I9" i="6"/>
  <c r="O4" i="5"/>
  <c r="B32" i="3"/>
  <c r="A71" i="2"/>
  <c r="I42" i="6"/>
  <c r="D4" i="8"/>
  <c r="J32" i="6"/>
  <c r="B2" i="5"/>
  <c r="B23" i="3"/>
  <c r="A51" i="2"/>
  <c r="B21" i="4"/>
  <c r="A24" i="2"/>
  <c r="J68" i="6"/>
  <c r="I32" i="6"/>
  <c r="B27" i="4"/>
  <c r="A15" i="6" s="1"/>
  <c r="A15" i="2"/>
  <c r="B26" i="3"/>
  <c r="A40" i="2"/>
  <c r="I55" i="6"/>
  <c r="A1" i="8"/>
  <c r="J37" i="6"/>
  <c r="B17" i="4"/>
  <c r="A9" i="6" s="1"/>
  <c r="A19" i="2"/>
  <c r="C7" i="3"/>
  <c r="A60" i="2"/>
  <c r="C17" i="3"/>
  <c r="C13" i="3"/>
  <c r="C28" i="3"/>
  <c r="B39" i="4"/>
  <c r="A25" i="6" s="1"/>
  <c r="A29" i="2"/>
  <c r="A43" i="2"/>
  <c r="A3" i="2"/>
  <c r="I15" i="6"/>
  <c r="C15" i="6" s="1"/>
  <c r="B3" i="5"/>
  <c r="A53" i="2"/>
  <c r="I34" i="6"/>
  <c r="B15" i="3"/>
  <c r="I57" i="6"/>
  <c r="A4" i="8"/>
  <c r="J25" i="6"/>
  <c r="C24" i="3"/>
  <c r="F4" i="5"/>
  <c r="A52" i="2"/>
  <c r="A9" i="2"/>
  <c r="A21" i="2"/>
  <c r="A64" i="2"/>
  <c r="A62" i="2"/>
  <c r="B29" i="3"/>
  <c r="C25" i="3"/>
  <c r="A73" i="2"/>
  <c r="E4" i="5"/>
  <c r="G68" i="6"/>
  <c r="B32" i="6"/>
  <c r="G32" i="6" s="1"/>
  <c r="B58" i="1"/>
  <c r="J44" i="6"/>
  <c r="I14" i="6"/>
  <c r="I65" i="6"/>
  <c r="I24" i="6"/>
  <c r="D1" i="6"/>
  <c r="J34" i="6"/>
  <c r="I6" i="6"/>
  <c r="B74" i="4"/>
  <c r="A53" i="6" s="1"/>
  <c r="B20" i="3"/>
  <c r="A44" i="2"/>
  <c r="L68" i="6"/>
  <c r="I22" i="6"/>
  <c r="I58" i="6"/>
  <c r="J29" i="6"/>
  <c r="B22" i="4"/>
  <c r="A12" i="6" s="1"/>
  <c r="B11" i="3"/>
  <c r="A25" i="2"/>
  <c r="C18" i="3"/>
  <c r="A57" i="2"/>
  <c r="J56" i="6"/>
  <c r="I29" i="6"/>
  <c r="C14" i="3"/>
  <c r="B10" i="3"/>
  <c r="I69" i="6"/>
  <c r="J46" i="6"/>
  <c r="J64" i="6"/>
  <c r="J17" i="6"/>
  <c r="C16" i="3"/>
  <c r="B40" i="4"/>
  <c r="B58" i="4" s="1"/>
  <c r="A41" i="6" s="1"/>
  <c r="A34" i="2"/>
  <c r="B24" i="4"/>
  <c r="B2006" i="7"/>
  <c r="A48" i="2"/>
  <c r="A28" i="2"/>
  <c r="B21" i="3"/>
  <c r="C4" i="3"/>
  <c r="A75" i="2"/>
  <c r="A55" i="2"/>
  <c r="B28" i="4"/>
  <c r="A16" i="6" s="1"/>
  <c r="I45" i="6"/>
  <c r="J6" i="6"/>
  <c r="B5" i="7"/>
  <c r="J30" i="6"/>
  <c r="C26" i="3"/>
  <c r="C22" i="3"/>
  <c r="J66" i="6"/>
  <c r="B44" i="6"/>
  <c r="G44" i="6" s="1"/>
  <c r="B31" i="6"/>
  <c r="G31" i="6" s="1"/>
  <c r="I66" i="6"/>
  <c r="I37" i="6"/>
  <c r="I4" i="5"/>
  <c r="I62" i="6"/>
  <c r="J12" i="6"/>
  <c r="C5" i="7"/>
  <c r="J22" i="6"/>
  <c r="J5" i="6"/>
  <c r="B47" i="4"/>
  <c r="A32" i="6" s="1"/>
  <c r="B16" i="3"/>
  <c r="A35" i="2"/>
  <c r="I59" i="6"/>
  <c r="J21" i="6"/>
  <c r="J57" i="6"/>
  <c r="I21" i="6"/>
  <c r="C21" i="6" s="1"/>
  <c r="B14" i="4"/>
  <c r="B7" i="3"/>
  <c r="A16" i="2"/>
  <c r="C10" i="3"/>
  <c r="A31" i="2"/>
  <c r="J55" i="6"/>
  <c r="J27" i="6"/>
  <c r="C6" i="3"/>
  <c r="B20" i="4"/>
  <c r="A11" i="6" s="1"/>
  <c r="B6" i="3"/>
  <c r="I68" i="6"/>
  <c r="I39" i="6"/>
  <c r="J63" i="6"/>
  <c r="J16" i="6"/>
  <c r="C8" i="3"/>
  <c r="B15" i="4"/>
  <c r="A7" i="6" s="1"/>
  <c r="A17" i="2"/>
  <c r="B4" i="4"/>
  <c r="B4" i="5"/>
  <c r="A30" i="2"/>
  <c r="A11" i="2"/>
  <c r="B13" i="3"/>
  <c r="A45" i="2"/>
  <c r="C20" i="3"/>
  <c r="B41" i="4"/>
  <c r="A27" i="6" s="1"/>
  <c r="B29" i="4"/>
  <c r="A17" i="6" s="1"/>
  <c r="B49" i="6"/>
  <c r="G49" i="6" s="1"/>
  <c r="D5" i="7"/>
  <c r="I7" i="6"/>
  <c r="C7" i="6" s="1"/>
  <c r="L67" i="6"/>
  <c r="A33" i="2"/>
  <c r="I30" i="6"/>
  <c r="I47" i="6"/>
  <c r="B36" i="6"/>
  <c r="G36" i="6" s="1"/>
  <c r="J65" i="6"/>
  <c r="J36" i="6"/>
  <c r="A4" i="5"/>
  <c r="J60" i="6"/>
  <c r="J11" i="6"/>
  <c r="I60" i="6"/>
  <c r="I12" i="6"/>
  <c r="J4" i="6"/>
  <c r="B25" i="4"/>
  <c r="A13" i="6" s="1"/>
  <c r="B12" i="3"/>
  <c r="A27" i="2"/>
  <c r="J58" i="6"/>
  <c r="I5" i="6"/>
  <c r="I49" i="6"/>
  <c r="J20" i="6"/>
  <c r="B6" i="4"/>
  <c r="B3" i="3"/>
  <c r="A8" i="2"/>
  <c r="C2" i="3"/>
  <c r="A14" i="2"/>
  <c r="J47" i="6"/>
  <c r="I20" i="6"/>
  <c r="A66" i="2"/>
  <c r="B12" i="4"/>
  <c r="B2" i="3"/>
  <c r="J67" i="6"/>
  <c r="I27" i="6"/>
  <c r="I54" i="6"/>
  <c r="J15" i="6"/>
  <c r="A72" i="2"/>
  <c r="C31" i="3"/>
  <c r="D25" i="4"/>
  <c r="D55" i="4" s="1"/>
  <c r="C9" i="3"/>
  <c r="B73" i="4"/>
  <c r="B5" i="3"/>
  <c r="P4" i="5"/>
  <c r="B25" i="3"/>
  <c r="J4" i="5"/>
  <c r="F4" i="8"/>
  <c r="J35" i="6"/>
  <c r="I35" i="6"/>
  <c r="B24" i="3"/>
  <c r="B46" i="4"/>
  <c r="A31" i="6" s="1"/>
  <c r="B18" i="3"/>
  <c r="B14" i="3"/>
  <c r="B24" i="6"/>
  <c r="G24" i="6" s="1"/>
  <c r="H24" i="6" s="1"/>
  <c r="D24" i="6" s="1"/>
  <c r="F24" i="6"/>
  <c r="B41" i="6"/>
  <c r="G41" i="6" s="1"/>
  <c r="A13" i="2"/>
  <c r="G21" i="6"/>
  <c r="H21" i="6" s="1"/>
  <c r="D21" i="6" s="1"/>
  <c r="B47" i="6"/>
  <c r="G47" i="6" s="1"/>
  <c r="B29" i="6"/>
  <c r="G29" i="6" s="1"/>
  <c r="B39" i="6"/>
  <c r="G39" i="6" s="1"/>
  <c r="F26" i="6"/>
  <c r="I64" i="6"/>
  <c r="I25" i="6"/>
  <c r="B44" i="4"/>
  <c r="A29" i="6" s="1"/>
  <c r="I52" i="6"/>
  <c r="J10" i="6"/>
  <c r="J59" i="6"/>
  <c r="I11" i="6"/>
  <c r="C11" i="6" s="1"/>
  <c r="D3" i="6"/>
  <c r="B16" i="4"/>
  <c r="A8" i="6" s="1"/>
  <c r="B8" i="3"/>
  <c r="A18" i="2"/>
  <c r="I50" i="6"/>
  <c r="I4" i="6"/>
  <c r="C4" i="6" s="1"/>
  <c r="I41" i="6"/>
  <c r="B3" i="6"/>
  <c r="B31" i="3"/>
  <c r="A68" i="2"/>
  <c r="L4" i="5"/>
  <c r="A58" i="2"/>
  <c r="A6" i="2"/>
  <c r="I40" i="6"/>
  <c r="J19" i="6"/>
  <c r="A50" i="2"/>
  <c r="I4" i="4"/>
  <c r="A65" i="2"/>
  <c r="L65" i="6"/>
  <c r="J26" i="6"/>
  <c r="I46" i="6"/>
  <c r="J14" i="6"/>
  <c r="A54" i="2"/>
  <c r="C23" i="3"/>
  <c r="C27" i="3"/>
  <c r="A56" i="2"/>
  <c r="C29" i="3"/>
  <c r="J2" i="5"/>
  <c r="B19" i="4"/>
  <c r="A63" i="2"/>
  <c r="C19" i="3"/>
  <c r="B17" i="3"/>
  <c r="A38" i="2"/>
  <c r="I63" i="6"/>
  <c r="G25" i="4"/>
  <c r="G67" i="4" s="1"/>
  <c r="J9" i="6"/>
  <c r="I10" i="6"/>
  <c r="C10" i="6" s="1"/>
  <c r="A1" i="6"/>
  <c r="B4" i="3"/>
  <c r="J49" i="6"/>
  <c r="C3" i="6"/>
  <c r="M4" i="5"/>
  <c r="A59" i="2"/>
  <c r="A41" i="2"/>
  <c r="B4" i="8"/>
  <c r="A3" i="6"/>
  <c r="A32" i="2"/>
  <c r="A49" i="2"/>
  <c r="I19" i="6"/>
  <c r="H4" i="5"/>
  <c r="A37" i="2"/>
  <c r="C11" i="3"/>
  <c r="C21" i="3"/>
  <c r="B7" i="4"/>
  <c r="A46" i="2"/>
  <c r="F19" i="6"/>
  <c r="H19" i="6" s="1"/>
  <c r="D19" i="6" s="1"/>
  <c r="F6" i="6"/>
  <c r="H6" i="6" s="1"/>
  <c r="D6" i="6" s="1"/>
  <c r="V10" i="5"/>
  <c r="R10" i="5" s="1"/>
  <c r="V7" i="5"/>
  <c r="R7" i="5" s="1"/>
  <c r="V13" i="5"/>
  <c r="R13" i="5" s="1"/>
  <c r="V5" i="5"/>
  <c r="R5" i="5" s="1"/>
  <c r="V15" i="5"/>
  <c r="R15" i="5" s="1"/>
  <c r="V18" i="5"/>
  <c r="R18" i="5" s="1"/>
  <c r="V23" i="5"/>
  <c r="R23" i="5" s="1"/>
  <c r="V25" i="5"/>
  <c r="R25" i="5" s="1"/>
  <c r="V19" i="5"/>
  <c r="R19" i="5" s="1"/>
  <c r="V9" i="5"/>
  <c r="R9" i="5" s="1"/>
  <c r="V20" i="5"/>
  <c r="R20" i="5" s="1"/>
  <c r="V11" i="5"/>
  <c r="R11" i="5" s="1"/>
  <c r="V12" i="5"/>
  <c r="R12" i="5" s="1"/>
  <c r="V21" i="5"/>
  <c r="R21" i="5" s="1"/>
  <c r="V6" i="5"/>
  <c r="R6" i="5" s="1"/>
  <c r="V16" i="5"/>
  <c r="R16" i="5" s="1"/>
  <c r="V22" i="5"/>
  <c r="R22" i="5" s="1"/>
  <c r="V8" i="5"/>
  <c r="R8" i="5" s="1"/>
  <c r="V17" i="5"/>
  <c r="R17" i="5" s="1"/>
  <c r="V24" i="5"/>
  <c r="R24" i="5" s="1"/>
  <c r="V14" i="5"/>
  <c r="R14" i="5" s="1"/>
  <c r="C4" i="5"/>
  <c r="D4" i="5"/>
  <c r="G65" i="6"/>
  <c r="G67" i="6"/>
  <c r="G66" i="6"/>
  <c r="F25" i="6"/>
  <c r="B45" i="6"/>
  <c r="G45" i="6" s="1"/>
  <c r="G20" i="6"/>
  <c r="H20" i="6" s="1"/>
  <c r="B35" i="6"/>
  <c r="G35" i="6" s="1"/>
  <c r="B25" i="6"/>
  <c r="G25" i="6" s="1"/>
  <c r="H25" i="6" s="1"/>
  <c r="D25" i="6" s="1"/>
  <c r="B50" i="6"/>
  <c r="G50" i="6" s="1"/>
  <c r="B40" i="6"/>
  <c r="G40" i="6" s="1"/>
  <c r="K68" i="6"/>
  <c r="D17" i="6"/>
  <c r="H27" i="6"/>
  <c r="D27" i="6" s="1"/>
  <c r="F68" i="6"/>
  <c r="H68" i="6" s="1"/>
  <c r="D68" i="6" s="1"/>
  <c r="F32" i="6"/>
  <c r="H32" i="6" s="1"/>
  <c r="F52" i="6"/>
  <c r="H52" i="6" s="1"/>
  <c r="D52" i="6" s="1"/>
  <c r="F47" i="6"/>
  <c r="H47" i="6" s="1"/>
  <c r="D47" i="6" s="1"/>
  <c r="F42" i="6"/>
  <c r="H42" i="6" s="1"/>
  <c r="D42" i="6" s="1"/>
  <c r="F37" i="6"/>
  <c r="H37" i="6" s="1"/>
  <c r="D37" i="6" s="1"/>
  <c r="C37" i="6"/>
  <c r="C17" i="6"/>
  <c r="C47" i="6"/>
  <c r="C22" i="6"/>
  <c r="K67" i="6"/>
  <c r="C16" i="6"/>
  <c r="K65" i="6"/>
  <c r="D14" i="6"/>
  <c r="B89" i="4"/>
  <c r="A63" i="6" s="1"/>
  <c r="B37" i="4"/>
  <c r="A23" i="6" s="1"/>
  <c r="B83" i="4"/>
  <c r="A59" i="6" s="1"/>
  <c r="B61" i="4"/>
  <c r="A43" i="6" s="1"/>
  <c r="B49" i="4"/>
  <c r="A33" i="6" s="1"/>
  <c r="B85" i="4"/>
  <c r="A60" i="6" s="1"/>
  <c r="B81" i="4"/>
  <c r="A58" i="6" s="1"/>
  <c r="B67" i="4"/>
  <c r="A48" i="6" s="1"/>
  <c r="B43" i="4"/>
  <c r="A28" i="6" s="1"/>
  <c r="B77" i="4"/>
  <c r="A55" i="6" s="1"/>
  <c r="B55" i="4"/>
  <c r="A38" i="6" s="1"/>
  <c r="B79" i="4"/>
  <c r="A57" i="6" s="1"/>
  <c r="B31" i="4"/>
  <c r="A18" i="6" s="1"/>
  <c r="B87" i="4"/>
  <c r="A62" i="6" s="1"/>
  <c r="B75" i="4"/>
  <c r="A54" i="6" s="1"/>
  <c r="C14" i="6"/>
  <c r="C12" i="6"/>
  <c r="C9" i="6"/>
  <c r="B33" i="4"/>
  <c r="A20" i="6" s="1"/>
  <c r="D61" i="4"/>
  <c r="D74" i="4"/>
  <c r="C8" i="6"/>
  <c r="B32" i="4"/>
  <c r="A19" i="6" s="1"/>
  <c r="G5" i="6"/>
  <c r="H5" i="6" s="1"/>
  <c r="D5" i="6" s="1"/>
  <c r="B63" i="4"/>
  <c r="A45" i="6" s="1"/>
  <c r="B69" i="4"/>
  <c r="A50" i="6" s="1"/>
  <c r="B51" i="4"/>
  <c r="A35" i="6" s="1"/>
  <c r="B57" i="4"/>
  <c r="A40" i="6" s="1"/>
  <c r="B52" i="4"/>
  <c r="A36" i="6" s="1"/>
  <c r="B70" i="4"/>
  <c r="A51" i="6" s="1"/>
  <c r="A26" i="6"/>
  <c r="B64" i="4"/>
  <c r="A46" i="6" s="1"/>
  <c r="G64" i="6"/>
  <c r="B56" i="4"/>
  <c r="A39" i="6" s="1"/>
  <c r="B50" i="4"/>
  <c r="A34" i="6" s="1"/>
  <c r="B62" i="4"/>
  <c r="A44" i="6" s="1"/>
  <c r="B68" i="4"/>
  <c r="A49" i="6" s="1"/>
  <c r="T18" i="5"/>
  <c r="T25" i="5"/>
  <c r="T10" i="5"/>
  <c r="T16" i="5"/>
  <c r="T14" i="5"/>
  <c r="T24" i="5"/>
  <c r="T5" i="5"/>
  <c r="T12" i="5"/>
  <c r="T19" i="5"/>
  <c r="T23" i="5"/>
  <c r="T11" i="5"/>
  <c r="T13" i="5"/>
  <c r="T22" i="5"/>
  <c r="T21" i="5"/>
  <c r="T9" i="5"/>
  <c r="T15" i="5"/>
  <c r="T20" i="5"/>
  <c r="T17" i="5"/>
  <c r="T6" i="5"/>
  <c r="B59" i="4" l="1"/>
  <c r="A42" i="6" s="1"/>
  <c r="B71" i="4"/>
  <c r="A52" i="6" s="1"/>
  <c r="D43" i="4"/>
  <c r="D67" i="4"/>
  <c r="D49" i="4"/>
  <c r="B35" i="4"/>
  <c r="A22" i="6" s="1"/>
  <c r="D37" i="4"/>
  <c r="D31" i="4"/>
  <c r="B53" i="4"/>
  <c r="A37" i="6" s="1"/>
  <c r="B65" i="4"/>
  <c r="A47" i="6" s="1"/>
  <c r="G31" i="4"/>
  <c r="F67" i="6"/>
  <c r="H67" i="6" s="1"/>
  <c r="F51" i="6"/>
  <c r="H51" i="6" s="1"/>
  <c r="H44" i="6"/>
  <c r="G49" i="4"/>
  <c r="F31" i="6"/>
  <c r="H31" i="6" s="1"/>
  <c r="G43" i="4"/>
  <c r="C6" i="6"/>
  <c r="C24" i="6"/>
  <c r="C25" i="6"/>
  <c r="C52" i="6"/>
  <c r="F46" i="6"/>
  <c r="H46" i="6" s="1"/>
  <c r="F69" i="6"/>
  <c r="G69" i="6" a="1"/>
  <c r="G69" i="6" s="1"/>
  <c r="G37" i="4"/>
  <c r="C19" i="6"/>
  <c r="F41" i="6"/>
  <c r="H41" i="6" s="1"/>
  <c r="B34" i="6"/>
  <c r="G34" i="6" s="1"/>
  <c r="G74" i="4"/>
  <c r="G55" i="4"/>
  <c r="F54" i="6"/>
  <c r="F36" i="6"/>
  <c r="H36" i="6" s="1"/>
  <c r="C27" i="6"/>
  <c r="G61" i="4"/>
  <c r="B34" i="4"/>
  <c r="A21" i="6" s="1"/>
  <c r="C42" i="6"/>
  <c r="F49" i="6"/>
  <c r="H49" i="6" s="1"/>
  <c r="F44" i="6"/>
  <c r="F34" i="6"/>
  <c r="F39" i="6"/>
  <c r="H39" i="6" s="1"/>
  <c r="F65" i="6"/>
  <c r="F29" i="6"/>
  <c r="H29" i="6" s="1"/>
  <c r="H26" i="6"/>
  <c r="C68" i="6"/>
  <c r="K66" i="6"/>
  <c r="D20" i="6"/>
  <c r="C20" i="6"/>
  <c r="F60" i="6"/>
  <c r="H60" i="6" s="1"/>
  <c r="D60" i="6" s="1"/>
  <c r="H54" i="6"/>
  <c r="D54" i="6" s="1"/>
  <c r="F45" i="6"/>
  <c r="H45" i="6" s="1"/>
  <c r="F30" i="6"/>
  <c r="H30" i="6" s="1"/>
  <c r="F66" i="6"/>
  <c r="H66" i="6" s="1"/>
  <c r="F50" i="6"/>
  <c r="H50" i="6" s="1"/>
  <c r="F35" i="6"/>
  <c r="H35" i="6" s="1"/>
  <c r="F40" i="6"/>
  <c r="H40" i="6" s="1"/>
  <c r="F57" i="6"/>
  <c r="H57" i="6" s="1"/>
  <c r="F58" i="6"/>
  <c r="H58" i="6" s="1"/>
  <c r="D58" i="6" s="1"/>
  <c r="C32" i="6"/>
  <c r="D32" i="6"/>
  <c r="C54" i="6"/>
  <c r="C60" i="6"/>
  <c r="C5" i="6"/>
  <c r="B64" i="6"/>
  <c r="H64" i="6"/>
  <c r="D29" i="6" l="1"/>
  <c r="C29" i="6"/>
  <c r="D39" i="6"/>
  <c r="C39" i="6"/>
  <c r="D67" i="6"/>
  <c r="C67" i="6"/>
  <c r="C69" i="6"/>
  <c r="H69" i="6"/>
  <c r="D31" i="6"/>
  <c r="C31" i="6"/>
  <c r="D26" i="6"/>
  <c r="C26" i="6"/>
  <c r="C2" i="6"/>
  <c r="B2" i="6"/>
  <c r="H34" i="6"/>
  <c r="D36" i="6"/>
  <c r="C36" i="6"/>
  <c r="F59" i="6"/>
  <c r="H59" i="6" s="1"/>
  <c r="F63" i="6"/>
  <c r="H63" i="6" s="1"/>
  <c r="F62" i="6"/>
  <c r="H62" i="6" s="1"/>
  <c r="D49" i="6"/>
  <c r="C49" i="6"/>
  <c r="F55" i="6"/>
  <c r="D46" i="6"/>
  <c r="C46" i="6"/>
  <c r="D44" i="6"/>
  <c r="C44" i="6"/>
  <c r="D41" i="6"/>
  <c r="C41" i="6"/>
  <c r="D51" i="6"/>
  <c r="C51" i="6"/>
  <c r="H65" i="6"/>
  <c r="D40" i="6"/>
  <c r="C40" i="6"/>
  <c r="D50" i="6"/>
  <c r="C50" i="6"/>
  <c r="D57" i="6"/>
  <c r="C57" i="6"/>
  <c r="D35" i="6"/>
  <c r="C35" i="6"/>
  <c r="D66" i="6"/>
  <c r="C66" i="6"/>
  <c r="D30" i="6"/>
  <c r="C30" i="6"/>
  <c r="D45" i="6"/>
  <c r="C45" i="6"/>
  <c r="C58" i="6"/>
  <c r="C64" i="6"/>
  <c r="D64" i="6"/>
  <c r="D65" i="6" l="1"/>
  <c r="C65" i="6"/>
  <c r="H55" i="6"/>
  <c r="F56" i="6"/>
  <c r="H56" i="6" s="1"/>
  <c r="D34" i="6"/>
  <c r="C34" i="6"/>
  <c r="D62" i="6"/>
  <c r="C62" i="6"/>
  <c r="D63" i="6"/>
  <c r="C63" i="6"/>
  <c r="D59" i="6"/>
  <c r="C59" i="6"/>
  <c r="C56" i="6" l="1"/>
  <c r="D56" i="6"/>
  <c r="H70" i="6"/>
  <c r="D2" i="6" s="1"/>
  <c r="C55" i="6"/>
  <c r="D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<sst xmlns="http://schemas.openxmlformats.org/spreadsheetml/2006/main" count="22517" uniqueCount="15830">
  <si>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</si>
  <si>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</si>
  <si>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</si>
  <si>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</si>
  <si>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</si>
  <si>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</si>
  <si>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</si>
  <si>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</si>
  <si>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</si>
  <si>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</si>
  <si>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</si>
  <si>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</si>
  <si>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</si>
  <si>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</si>
  <si>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</si>
  <si>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</si>
  <si>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</si>
  <si>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</si>
  <si>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</si>
  <si>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</si>
  <si>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</si>
  <si>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</si>
  <si>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</si>
  <si>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</si>
  <si>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</si>
  <si>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</si>
  <si>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</si>
  <si>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</si>
  <si>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</si>
  <si>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</si>
  <si>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</si>
  <si>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</si>
  <si>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</si>
  <si>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</si>
  <si>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</si>
  <si>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</si>
  <si>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</si>
  <si>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</si>
  <si>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</si>
  <si>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</si>
  <si>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</si>
  <si>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</si>
  <si>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</si>
  <si>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</si>
  <si>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</si>
  <si>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</si>
  <si>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</si>
  <si>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</si>
  <si>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</si>
  <si>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</si>
  <si>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</si>
  <si>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</si>
  <si>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</si>
  <si>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</si>
  <si>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</si>
  <si>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</si>
  <si>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</si>
  <si>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</si>
  <si>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</si>
  <si>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</si>
  <si>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</si>
  <si>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</si>
  <si>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</si>
  <si>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</si>
  <si>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</si>
  <si>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</si>
  <si>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</si>
  <si>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</si>
  <si>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</si>
  <si>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</si>
  <si>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</si>
  <si>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</si>
  <si>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</si>
  <si>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</si>
  <si>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</si>
  <si>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</si>
  <si>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</si>
  <si>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</si>
  <si>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</si>
  <si>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</si>
  <si>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</si>
  <si>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</si>
  <si>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</si>
  <si>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</si>
  <si>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</si>
  <si>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</si>
  <si>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</si>
  <si>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</si>
  <si>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</si>
  <si>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</si>
  <si>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</si>
  <si>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</si>
  <si>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</si>
  <si>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</si>
  <si>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</si>
  <si>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</si>
  <si>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</si>
  <si>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</si>
  <si>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</si>
  <si>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</si>
  <si>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</si>
  <si>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</si>
  <si>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</si>
  <si>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</si>
  <si>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</si>
  <si>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</si>
  <si>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</si>
  <si>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</si>
  <si>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</si>
  <si>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</si>
  <si>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</si>
  <si>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</si>
  <si>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</si>
  <si>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</si>
  <si>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</si>
  <si>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</si>
  <si>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</si>
  <si>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</si>
  <si>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</si>
  <si>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</si>
  <si>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</si>
  <si>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</si>
  <si>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</si>
  <si>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</si>
  <si>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</si>
  <si>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</si>
  <si>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</si>
  <si>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</si>
  <si>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</si>
  <si>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</si>
  <si>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</si>
  <si>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</si>
  <si>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</si>
  <si>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</si>
  <si>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</si>
  <si>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</si>
  <si>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</si>
  <si>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</si>
  <si>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</si>
  <si>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</si>
  <si>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</si>
  <si>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</si>
  <si>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</si>
  <si>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</si>
  <si>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</si>
  <si>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</si>
  <si>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</si>
  <si>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</si>
  <si>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</si>
  <si>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</si>
  <si>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</si>
  <si>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</si>
  <si>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</si>
  <si>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</si>
  <si>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</si>
  <si>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</si>
  <si>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</si>
  <si>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</si>
  <si>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</si>
  <si>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</si>
  <si>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</si>
  <si>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</si>
  <si>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</si>
  <si>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</si>
  <si>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</si>
  <si>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</si>
  <si>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</si>
  <si>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</si>
  <si>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</si>
  <si>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</si>
  <si>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</si>
  <si>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</si>
  <si>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</si>
  <si>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</si>
  <si>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</si>
  <si>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</si>
  <si>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</si>
  <si>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</si>
  <si>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</si>
  <si>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</si>
  <si>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</si>
  <si>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</si>
  <si>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</si>
  <si>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</si>
  <si>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</si>
  <si>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</si>
  <si>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</si>
  <si>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</si>
  <si>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</si>
  <si>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</si>
  <si>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</si>
  <si>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</si>
  <si>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</si>
  <si>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</si>
  <si>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</si>
  <si>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</si>
  <si>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</si>
  <si>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</si>
  <si>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</si>
  <si>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</si>
  <si>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</si>
  <si>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</si>
  <si>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</si>
  <si>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</si>
  <si>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</si>
  <si>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</si>
  <si>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</si>
  <si>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</si>
  <si>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</si>
  <si>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</si>
  <si>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</si>
  <si>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</si>
  <si>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</si>
  <si>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</si>
  <si>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</si>
  <si>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</si>
  <si>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</si>
  <si>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</si>
  <si>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</si>
  <si>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</si>
  <si>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</si>
  <si>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</si>
  <si>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</si>
  <si>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</si>
  <si>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</si>
  <si>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</si>
  <si>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</si>
  <si>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</si>
  <si>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</si>
  <si>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</si>
  <si>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</si>
  <si>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</si>
  <si>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</si>
  <si>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</si>
  <si>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</si>
  <si>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</si>
  <si>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</si>
  <si>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</si>
  <si>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</si>
  <si>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</si>
  <si>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</si>
  <si>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</si>
  <si>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</si>
  <si>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</si>
  <si>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</si>
  <si>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</si>
  <si>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</si>
  <si>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</si>
  <si>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</si>
  <si>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</si>
  <si>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</si>
  <si>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</si>
  <si>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</si>
  <si>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</si>
  <si>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</si>
  <si>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</si>
  <si>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</si>
  <si>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</si>
  <si>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</si>
  <si>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</si>
  <si>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</si>
  <si>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</si>
  <si>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</si>
  <si>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</si>
  <si>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</si>
  <si>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</si>
  <si>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</si>
  <si>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</si>
  <si>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</si>
  <si>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</si>
  <si>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</si>
  <si>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</si>
  <si>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</si>
  <si>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</si>
  <si>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</si>
  <si>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</si>
  <si>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</si>
  <si>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</si>
  <si>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</si>
  <si>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</si>
  <si>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</si>
  <si>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</si>
  <si>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</si>
  <si>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</si>
  <si>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</si>
  <si>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</si>
  <si>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</si>
  <si>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</si>
  <si>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</si>
  <si>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</si>
  <si>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</si>
  <si>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</si>
  <si>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</si>
  <si>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</si>
  <si>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</si>
  <si>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</si>
  <si>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</si>
  <si>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</si>
  <si>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</si>
  <si>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</si>
  <si>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</si>
  <si>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</si>
  <si>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</si>
  <si>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</si>
  <si>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</si>
  <si>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</si>
  <si>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</si>
  <si>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</si>
  <si>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</si>
  <si>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</si>
  <si>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</si>
  <si>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</si>
  <si>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</si>
  <si>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</si>
  <si>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</si>
  <si>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</si>
  <si>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</si>
  <si>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</si>
  <si>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</si>
  <si>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</si>
  <si>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</si>
  <si>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</si>
  <si>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</si>
  <si>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</si>
  <si>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</si>
  <si>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</si>
  <si>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</si>
  <si>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</si>
  <si>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</si>
  <si>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</si>
  <si>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</si>
  <si>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</si>
  <si>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</si>
  <si>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</si>
  <si>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</si>
  <si>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</si>
  <si>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</si>
  <si>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</si>
  <si>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</si>
  <si>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</si>
  <si>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</si>
  <si>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</si>
  <si>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</si>
  <si>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</si>
  <si>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</si>
  <si>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</si>
  <si>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</si>
  <si>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</si>
  <si>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</si>
  <si>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</si>
  <si>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</si>
  <si>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</si>
  <si>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</si>
  <si>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</si>
  <si>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</si>
  <si>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</si>
  <si>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</si>
  <si>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</si>
  <si>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</si>
  <si>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</si>
  <si>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</si>
  <si>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</si>
  <si>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</si>
  <si>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</si>
  <si>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</si>
  <si>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</si>
  <si>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</si>
  <si>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</si>
  <si>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</si>
  <si>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</si>
  <si>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</si>
  <si>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</si>
  <si>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</si>
  <si>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</si>
  <si>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</si>
  <si>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</si>
  <si>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</si>
  <si>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</si>
  <si>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</si>
  <si>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</si>
  <si>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</si>
  <si>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</si>
  <si>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</si>
  <si>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</si>
  <si>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</si>
  <si>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</si>
  <si>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</si>
  <si>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</si>
  <si>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</si>
  <si>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</si>
  <si>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</si>
  <si>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</si>
  <si>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</si>
  <si>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</si>
  <si>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</si>
  <si>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</si>
  <si>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</si>
  <si>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</si>
  <si>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</si>
  <si>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</si>
  <si>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</si>
  <si>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</si>
  <si>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</si>
  <si>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</si>
  <si>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</si>
  <si>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</si>
  <si>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</si>
  <si>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</si>
  <si>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</si>
  <si>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</si>
  <si>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</si>
  <si>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</si>
  <si>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</si>
  <si>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</si>
  <si>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</si>
  <si>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</si>
  <si>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</si>
  <si>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</si>
  <si>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</si>
  <si>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</si>
  <si>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</si>
  <si>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</si>
  <si>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</si>
  <si>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</si>
  <si>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</si>
  <si>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</si>
  <si>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</si>
  <si>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</si>
  <si>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</si>
  <si>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</si>
  <si>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</si>
  <si>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</si>
  <si>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</si>
  <si>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</si>
  <si>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</si>
  <si>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</si>
  <si>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</si>
  <si>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</si>
  <si>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</si>
  <si>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</si>
  <si>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</si>
  <si>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</si>
  <si>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</si>
  <si>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</si>
  <si>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</si>
  <si>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</si>
  <si>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</si>
  <si>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</si>
  <si>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</si>
  <si>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</si>
  <si>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</si>
  <si>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</si>
  <si>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</si>
  <si>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</si>
  <si>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</si>
  <si>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</si>
  <si>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</si>
  <si>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</si>
  <si>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</si>
  <si>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</si>
  <si>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</si>
  <si>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</si>
  <si>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</si>
  <si>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</si>
  <si>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</si>
  <si>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</si>
  <si>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</si>
  <si>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</si>
  <si>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</si>
  <si>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</si>
  <si>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</si>
  <si>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</si>
  <si>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</si>
  <si>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</si>
  <si>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</si>
  <si>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</si>
  <si>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</si>
  <si>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</si>
  <si>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</si>
  <si>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</si>
  <si>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</si>
  <si>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</si>
  <si>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</si>
  <si>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</si>
  <si>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</si>
  <si>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</si>
  <si>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</si>
  <si>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</si>
  <si>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</si>
  <si>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</si>
  <si>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</si>
  <si>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</si>
  <si>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</si>
  <si>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</si>
  <si>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</si>
  <si>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</si>
  <si>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</si>
  <si>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</si>
  <si>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</si>
  <si>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</si>
  <si>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</si>
  <si>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</si>
  <si>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</si>
  <si>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</si>
  <si>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</si>
  <si>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</si>
  <si>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</si>
  <si>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</si>
  <si>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</si>
  <si>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</si>
  <si>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</si>
  <si>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</si>
  <si>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</si>
  <si>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</si>
  <si>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</si>
  <si>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</si>
  <si>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</si>
  <si>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</si>
  <si>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</si>
  <si>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</si>
  <si>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</si>
  <si>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</si>
  <si>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</si>
  <si>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</si>
  <si>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</si>
  <si>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</si>
  <si>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</si>
  <si>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</si>
  <si>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</si>
  <si>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</si>
  <si>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</si>
  <si>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</si>
  <si>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</si>
  <si>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</si>
  <si>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</si>
  <si>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</si>
  <si>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</si>
  <si>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</si>
  <si>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</si>
  <si>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</si>
  <si>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</si>
  <si>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</si>
  <si>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</si>
  <si>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</si>
  <si>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</si>
  <si>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</si>
  <si>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</si>
  <si>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</si>
  <si>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</si>
  <si>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</si>
  <si>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</si>
  <si>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</si>
  <si>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</si>
  <si>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</si>
  <si>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</si>
  <si>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</si>
  <si>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</si>
  <si>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</si>
  <si>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</si>
  <si>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</si>
  <si>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</si>
  <si>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</si>
  <si>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</si>
  <si>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</si>
  <si>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</si>
  <si>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</si>
  <si>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</si>
  <si>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</si>
  <si>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</si>
  <si>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</si>
  <si>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</si>
  <si>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</si>
  <si>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</si>
  <si>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</si>
  <si>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</si>
  <si>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</si>
  <si>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</si>
  <si>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</si>
  <si>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</si>
  <si>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</si>
  <si>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</si>
  <si>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</si>
  <si>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</si>
  <si>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</si>
  <si>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</si>
  <si>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</si>
  <si>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</si>
  <si>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</si>
  <si>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</si>
  <si>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</si>
  <si>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</si>
  <si>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</si>
  <si>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</si>
  <si>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</si>
  <si>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</si>
  <si>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</si>
  <si>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</si>
  <si>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</si>
  <si>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</si>
  <si>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</si>
  <si>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</si>
  <si>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</si>
  <si>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</si>
  <si>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</si>
  <si>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</si>
  <si>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</si>
  <si>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</si>
  <si>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</si>
  <si>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</si>
  <si>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</si>
  <si>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</si>
  <si>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</si>
  <si>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</si>
  <si>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</si>
  <si>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</si>
  <si>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</si>
  <si>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</si>
  <si>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</si>
  <si>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</si>
  <si>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</si>
  <si>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</si>
  <si>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</si>
  <si>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</si>
  <si>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</si>
  <si>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</si>
  <si>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</si>
  <si>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</si>
  <si>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</si>
  <si>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</si>
  <si>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</si>
  <si>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</si>
  <si>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</si>
  <si>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</si>
  <si>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</si>
  <si>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</si>
  <si>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</si>
  <si>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</si>
  <si>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</si>
  <si>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</si>
  <si>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</si>
  <si>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</si>
  <si>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</si>
  <si>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</si>
  <si>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</si>
  <si>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</si>
  <si>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</si>
  <si>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</si>
  <si>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</si>
  <si>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</si>
  <si>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</si>
  <si>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</si>
  <si>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</si>
  <si>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</si>
  <si>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</si>
  <si>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</si>
  <si>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</si>
  <si>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</si>
  <si>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</si>
  <si>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</si>
  <si>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</si>
  <si>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</si>
  <si>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</si>
  <si>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</si>
  <si>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</si>
  <si>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</si>
  <si>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</si>
  <si>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</si>
  <si>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</si>
  <si>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</si>
  <si>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</si>
  <si>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</si>
  <si>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</si>
  <si>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</si>
  <si>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</si>
  <si>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</si>
  <si>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</si>
  <si>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</si>
  <si>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</si>
  <si>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</si>
  <si>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</si>
  <si>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</si>
  <si>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</si>
  <si>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</si>
  <si>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</si>
  <si>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</si>
  <si>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</si>
  <si>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</si>
  <si>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</si>
  <si>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</si>
  <si>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</si>
  <si>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</si>
  <si>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</si>
  <si>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</si>
  <si>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</si>
  <si>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</si>
  <si>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</si>
  <si>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</si>
  <si>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</si>
  <si>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</si>
  <si>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</si>
  <si>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</si>
  <si>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</si>
  <si>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</si>
  <si>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</si>
  <si>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</si>
  <si>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</si>
  <si>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</si>
  <si>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</si>
  <si>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</si>
  <si>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</si>
  <si>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</si>
  <si>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</si>
  <si>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</si>
  <si>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</si>
  <si>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</si>
  <si>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</si>
  <si>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</si>
  <si>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</si>
  <si>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</si>
  <si>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</si>
  <si>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</si>
  <si>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</si>
  <si>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</si>
  <si>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</si>
  <si>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</si>
  <si>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</si>
  <si>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</si>
  <si>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</si>
  <si>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</si>
  <si>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</si>
  <si>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</si>
  <si>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</si>
  <si>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</si>
  <si>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</si>
  <si>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</si>
  <si>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</si>
  <si>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</si>
  <si>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</si>
  <si>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</si>
  <si>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</si>
  <si>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</si>
  <si>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</si>
  <si>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</si>
  <si>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</si>
  <si>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</si>
  <si>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</si>
  <si>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</si>
  <si>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</si>
  <si>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</si>
  <si>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</si>
  <si>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</si>
  <si>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</si>
  <si>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</si>
  <si>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</si>
  <si>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</si>
  <si>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</si>
  <si>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</si>
  <si>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</si>
  <si>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</si>
  <si>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</si>
  <si>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</si>
  <si>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</si>
  <si>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</si>
  <si>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</si>
  <si>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</si>
  <si>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</si>
  <si>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</si>
  <si>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</si>
  <si>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</si>
  <si>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</si>
  <si>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</si>
  <si>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</si>
  <si>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</si>
  <si>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</si>
  <si>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</si>
  <si>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</si>
  <si>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</si>
  <si>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</si>
  <si>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</si>
  <si>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</si>
  <si>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</si>
  <si>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</si>
  <si>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</si>
  <si>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</si>
  <si>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</si>
  <si>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</si>
  <si>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</si>
  <si>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</si>
  <si>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</si>
  <si>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</si>
  <si>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</si>
  <si>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</si>
  <si>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</si>
  <si>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</si>
  <si>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</si>
  <si>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</si>
  <si>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</si>
  <si>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</si>
  <si>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</si>
  <si>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</si>
  <si>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</si>
  <si>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</si>
  <si>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</si>
  <si>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</si>
  <si>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</si>
  <si>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</si>
  <si>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</si>
  <si>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</si>
  <si>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</si>
  <si>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</si>
  <si>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</si>
  <si>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</si>
  <si>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</si>
  <si>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</si>
  <si>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</si>
  <si>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</si>
  <si>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</si>
  <si>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</si>
  <si>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</si>
  <si>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</si>
  <si>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</si>
  <si>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</si>
  <si>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</si>
  <si>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</si>
  <si>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</si>
  <si>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</si>
  <si>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</si>
  <si>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</si>
  <si>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</si>
  <si>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</si>
  <si>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</si>
  <si>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</si>
  <si>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</si>
  <si>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</si>
  <si>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</si>
  <si>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</si>
  <si>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</si>
  <si>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</si>
  <si>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</si>
  <si>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</si>
  <si>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</si>
  <si>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</si>
  <si>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</si>
  <si>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</si>
  <si>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</si>
  <si>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</si>
  <si>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</si>
  <si>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</si>
  <si>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</si>
  <si>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</si>
  <si>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</si>
  <si>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</si>
  <si>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</si>
  <si>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</si>
  <si>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</si>
  <si>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</si>
  <si>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</si>
  <si>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</si>
  <si>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</si>
  <si>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</si>
  <si>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</si>
  <si>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</si>
  <si>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</si>
  <si>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</si>
  <si>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</si>
  <si>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</si>
  <si>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</si>
  <si>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</si>
  <si>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</si>
  <si>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</si>
  <si>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</si>
  <si>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</si>
  <si>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</si>
  <si>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</si>
  <si>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</si>
  <si>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</si>
  <si>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</si>
  <si>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</si>
  <si>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</si>
  <si>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</si>
  <si>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</si>
  <si>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</si>
  <si>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</si>
  <si>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</si>
  <si>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</si>
  <si>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</si>
  <si>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</si>
  <si>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</si>
  <si>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</si>
  <si>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</si>
  <si>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</si>
  <si>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</si>
  <si>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</si>
  <si>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</si>
  <si>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</si>
  <si>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</si>
  <si>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</si>
  <si>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</si>
  <si>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</si>
  <si>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</si>
  <si>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</si>
  <si>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</si>
  <si>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</si>
  <si>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</si>
  <si>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</si>
  <si>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</si>
  <si>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</si>
  <si>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</si>
  <si>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</si>
  <si>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</si>
  <si>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</si>
  <si>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</si>
  <si>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</si>
  <si>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</si>
  <si>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</si>
  <si>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</si>
  <si>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</si>
  <si>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</si>
  <si>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</si>
  <si>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</si>
  <si>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</si>
  <si>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</si>
  <si>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</si>
  <si>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</si>
  <si>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</si>
  <si>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</si>
  <si>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</si>
  <si>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</si>
  <si>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</si>
  <si>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</si>
  <si>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</si>
  <si>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</si>
  <si>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</si>
  <si>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</si>
  <si>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</si>
  <si>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</si>
  <si>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</si>
  <si>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</si>
  <si>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</si>
  <si>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</si>
  <si>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</si>
  <si>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</si>
  <si>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</si>
  <si>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</si>
  <si>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</si>
  <si>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</si>
  <si>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</si>
  <si>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</si>
  <si>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</si>
  <si>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</si>
  <si>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</si>
  <si>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</si>
  <si>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</si>
  <si>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</si>
  <si>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</si>
  <si>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</si>
  <si>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</si>
  <si>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</si>
  <si>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</si>
  <si>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</si>
  <si>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</si>
  <si>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</si>
  <si>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</si>
  <si>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</si>
  <si>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</si>
  <si>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</si>
  <si>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</si>
  <si>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</si>
  <si>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</si>
  <si>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</si>
  <si>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</si>
  <si>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</si>
  <si>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</si>
  <si>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</si>
  <si>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</si>
  <si>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</si>
  <si>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</si>
  <si>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</si>
  <si>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</si>
  <si>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</si>
  <si>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</si>
  <si>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</si>
  <si>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</si>
  <si>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</si>
  <si>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</si>
  <si>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</si>
  <si>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</si>
  <si>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</si>
  <si>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</si>
  <si>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</si>
  <si>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</si>
  <si>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</si>
  <si>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</si>
  <si>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</si>
  <si>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</si>
  <si>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</si>
  <si>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</si>
  <si>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</si>
  <si>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</si>
  <si>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</si>
  <si>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</si>
  <si>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</si>
  <si>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</si>
  <si>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</si>
  <si>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</si>
  <si>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</si>
  <si>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</si>
  <si>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</si>
  <si>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</si>
  <si>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</si>
  <si>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</si>
  <si>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</si>
  <si>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</si>
  <si>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</si>
  <si>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</si>
  <si>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</si>
  <si>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</si>
  <si>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</si>
  <si>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</si>
  <si>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</si>
  <si>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</si>
  <si>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</si>
  <si>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</si>
  <si>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</si>
  <si>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</si>
  <si>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</si>
  <si>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</si>
  <si>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</si>
  <si>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</si>
  <si>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</si>
  <si>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</si>
  <si>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</si>
  <si>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</si>
  <si>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</si>
  <si>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</si>
  <si>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</si>
  <si>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</si>
  <si>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</si>
  <si>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</si>
  <si>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</si>
  <si>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</si>
  <si>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</si>
  <si>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</si>
  <si>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</si>
  <si>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</si>
  <si>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</si>
  <si>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</si>
  <si>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</si>
  <si>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</si>
  <si>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</si>
  <si>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</si>
  <si>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</si>
  <si>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</si>
  <si>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</si>
  <si>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</si>
  <si>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</si>
  <si>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</si>
  <si>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</si>
  <si>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</si>
  <si>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</si>
  <si>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</si>
  <si>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</si>
  <si>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</si>
  <si>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</si>
  <si>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</si>
  <si>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</si>
  <si>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</si>
  <si>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</si>
  <si>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</si>
  <si>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</si>
  <si>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</si>
  <si>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</si>
  <si>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</si>
  <si>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</si>
  <si>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</si>
  <si>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</si>
  <si>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</si>
  <si>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</si>
  <si>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</si>
  <si>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</si>
  <si>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</si>
  <si>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</si>
  <si>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</si>
  <si>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</si>
  <si>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</si>
  <si>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</si>
  <si>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</si>
  <si>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</si>
  <si>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</si>
  <si>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</si>
  <si>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</si>
  <si>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</si>
  <si>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</si>
  <si>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</si>
  <si>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</si>
  <si>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</si>
  <si>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</si>
  <si>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</si>
  <si>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</si>
  <si>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</si>
  <si>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</si>
  <si>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</si>
  <si>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</si>
  <si>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</si>
  <si>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</si>
  <si>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</si>
  <si>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</si>
  <si>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</si>
  <si>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</si>
  <si>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</si>
  <si>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</si>
  <si>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</si>
  <si>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</si>
  <si>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</si>
  <si>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</si>
  <si>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</si>
  <si>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</si>
  <si>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</si>
  <si>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</si>
  <si>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</si>
  <si>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</si>
  <si>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</si>
  <si>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</si>
  <si>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</si>
  <si>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</si>
  <si>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</si>
  <si>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</si>
  <si>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</si>
  <si>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</si>
  <si>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</si>
  <si>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</si>
  <si>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</si>
  <si>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</si>
  <si>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</si>
  <si>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</si>
  <si>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</si>
  <si>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</si>
  <si>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</si>
  <si>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</si>
  <si>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</si>
  <si>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</si>
  <si>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</si>
  <si>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</si>
  <si>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</si>
  <si>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</si>
  <si>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</si>
  <si>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</si>
  <si>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</si>
  <si>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</si>
  <si>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</si>
  <si>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</si>
  <si>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</si>
  <si>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</si>
  <si>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</si>
  <si>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</si>
  <si>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</si>
  <si>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</si>
  <si>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</si>
  <si>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</si>
  <si>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</si>
  <si>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</si>
  <si>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</si>
  <si>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</si>
  <si>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</si>
  <si>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</si>
  <si>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</si>
  <si>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</si>
  <si>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</si>
  <si>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</si>
  <si>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</si>
  <si>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</si>
  <si>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</si>
  <si>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</si>
  <si>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</si>
  <si>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</si>
  <si>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</si>
  <si>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</si>
  <si>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</si>
  <si>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</si>
  <si>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</si>
  <si>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</si>
  <si>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</si>
  <si>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</si>
  <si>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</si>
  <si>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</si>
  <si>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</si>
  <si>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</si>
  <si>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</si>
  <si>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</si>
  <si>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</si>
  <si>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</si>
  <si>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</si>
  <si>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</si>
  <si>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</si>
  <si>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</si>
  <si>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</si>
  <si>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</si>
  <si>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</si>
  <si>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</si>
  <si>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</si>
  <si>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</si>
  <si>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</si>
  <si>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</si>
  <si>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</si>
  <si>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</si>
  <si>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</si>
  <si>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</si>
  <si>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</si>
  <si>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</si>
  <si>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</si>
  <si>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</si>
  <si>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</si>
  <si>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</si>
  <si>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</si>
  <si>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</si>
  <si>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</si>
  <si>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</si>
  <si>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</si>
  <si>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</si>
  <si>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</si>
  <si>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</si>
  <si>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</si>
  <si>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</si>
  <si>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</si>
  <si>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</si>
  <si>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</si>
  <si>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</si>
  <si>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</si>
  <si>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</si>
  <si>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</si>
  <si>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</si>
  <si>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</si>
  <si>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</si>
  <si>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</si>
  <si>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</si>
  <si>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</si>
  <si>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</si>
  <si>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</si>
  <si>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</si>
  <si>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</si>
  <si>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</si>
  <si>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</si>
  <si>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</si>
  <si>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</si>
  <si>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</si>
  <si>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</si>
  <si>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</si>
  <si>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</si>
  <si>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</si>
  <si>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</si>
  <si>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</si>
  <si>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</si>
  <si>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</si>
  <si>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</si>
  <si>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</si>
  <si>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</si>
  <si>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</si>
  <si>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</si>
  <si>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</si>
  <si>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</si>
  <si>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</si>
  <si>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</si>
  <si>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</si>
  <si>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</si>
  <si>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</si>
  <si>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</si>
  <si>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</si>
  <si>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</si>
  <si>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</si>
  <si>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</si>
  <si>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</si>
  <si>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</si>
  <si>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</si>
  <si>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</si>
  <si>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</si>
  <si>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</si>
  <si>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</si>
  <si>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</si>
  <si>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</si>
  <si>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</si>
  <si>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</si>
  <si>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</si>
  <si>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</si>
  <si>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</si>
  <si>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</si>
  <si>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</si>
  <si>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</si>
  <si>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</si>
  <si>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</si>
  <si>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</si>
  <si>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</si>
  <si>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</si>
  <si>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</si>
  <si>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</si>
  <si>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</si>
  <si>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</si>
  <si>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</si>
  <si>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</si>
  <si>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</si>
  <si>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</si>
  <si>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</si>
  <si>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</si>
  <si>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</si>
  <si>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</si>
  <si>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</si>
  <si>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</si>
  <si>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</si>
  <si>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</si>
  <si>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</si>
  <si>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</si>
  <si>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</si>
  <si>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</si>
  <si>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</si>
  <si>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</si>
  <si>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</si>
  <si>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</si>
  <si>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</si>
  <si>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</si>
  <si>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</si>
  <si>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</si>
  <si>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</si>
  <si>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</si>
  <si>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</si>
  <si>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</si>
  <si>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</si>
  <si>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</si>
  <si>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</si>
  <si>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</si>
  <si>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</si>
  <si>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</si>
  <si>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</si>
  <si>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</si>
  <si>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</si>
  <si>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</si>
  <si>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</si>
  <si>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</si>
  <si>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</si>
  <si>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</si>
  <si>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</si>
  <si>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</si>
  <si>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</si>
  <si>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</si>
  <si>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</si>
  <si>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</si>
  <si>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</si>
  <si>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</si>
  <si>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</si>
  <si>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</si>
  <si>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</si>
  <si>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</si>
  <si>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</si>
  <si>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</si>
  <si>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</si>
  <si>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</si>
  <si>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</si>
  <si>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</si>
  <si>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</si>
  <si>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</si>
  <si>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</si>
  <si>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</si>
  <si>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</si>
  <si>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</si>
  <si>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</si>
  <si>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</si>
  <si>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</si>
  <si>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</si>
  <si>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</si>
  <si>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</si>
  <si>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</si>
  <si>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</si>
  <si>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</si>
  <si>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</si>
  <si>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</si>
  <si>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</si>
  <si>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</si>
  <si>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</si>
  <si>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</si>
  <si>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</si>
  <si>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</si>
  <si>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</si>
  <si>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</si>
  <si>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</si>
  <si>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</si>
  <si>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</si>
  <si>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</si>
  <si>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</si>
  <si>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</si>
  <si>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</si>
  <si>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</si>
  <si>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</si>
  <si>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</si>
  <si>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</si>
  <si>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</si>
  <si>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</si>
  <si>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</si>
  <si>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</si>
  <si>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</si>
  <si>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</si>
  <si>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</si>
  <si>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</si>
  <si>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</si>
  <si>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</si>
  <si>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</si>
  <si>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</si>
  <si>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</si>
  <si>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</si>
  <si>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</si>
  <si>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</si>
  <si>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</si>
  <si>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</si>
  <si>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</si>
  <si>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</si>
  <si>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</si>
  <si>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</si>
  <si>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</si>
  <si>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</si>
  <si>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</si>
  <si>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</si>
  <si>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</si>
  <si>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</si>
  <si>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</si>
  <si>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</si>
  <si>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</si>
  <si>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</si>
  <si>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</si>
  <si>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</si>
  <si>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</si>
  <si>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</si>
  <si>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</si>
  <si>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</si>
  <si>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</si>
  <si>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</si>
  <si>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</si>
  <si>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</si>
  <si>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</si>
  <si>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</si>
  <si>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</si>
  <si>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</si>
  <si>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</si>
  <si>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</si>
  <si>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</si>
  <si>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</si>
  <si>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</si>
  <si>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</si>
  <si>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</si>
  <si>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</si>
  <si>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</si>
  <si>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</si>
  <si>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</si>
  <si>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</si>
  <si>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</si>
  <si>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</si>
  <si>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</si>
  <si>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</si>
  <si>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</si>
  <si>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</si>
  <si>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</si>
  <si>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</si>
  <si>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</si>
  <si>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</si>
  <si>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</si>
  <si>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</si>
  <si>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</si>
  <si>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</si>
  <si>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</si>
  <si>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</si>
  <si>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</si>
  <si>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</si>
  <si>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</si>
  <si>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</si>
  <si>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</si>
  <si>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</si>
  <si>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</si>
  <si>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</si>
  <si>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</si>
  <si>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</si>
  <si>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</si>
  <si>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</si>
  <si>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</si>
  <si>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</si>
  <si>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</si>
  <si>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</si>
  <si>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</si>
  <si>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</si>
  <si>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</si>
  <si>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</si>
  <si>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</si>
  <si>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</si>
  <si>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</si>
  <si>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</si>
  <si>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</si>
  <si>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</si>
  <si>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</si>
  <si>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</si>
  <si>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</si>
  <si>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</si>
  <si>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</si>
  <si>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</si>
  <si>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</si>
  <si>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</si>
  <si>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</si>
  <si>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</si>
  <si>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</si>
  <si>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</si>
  <si>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</si>
  <si>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</si>
  <si>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</si>
  <si>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</si>
  <si>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</si>
  <si>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</si>
  <si>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</si>
  <si>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</si>
  <si>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</si>
  <si>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</si>
  <si>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</si>
  <si>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</si>
  <si>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</si>
  <si>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</si>
  <si>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</si>
  <si>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</si>
  <si>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</si>
  <si>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</si>
  <si>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</si>
  <si>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</si>
  <si>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</si>
  <si>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</si>
  <si>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</si>
  <si>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</si>
  <si>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</si>
  <si>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</si>
  <si>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</si>
  <si>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</si>
  <si>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</si>
  <si>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</si>
  <si>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</si>
  <si>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</si>
  <si>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</si>
  <si>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</si>
  <si>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</si>
  <si>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</si>
  <si>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</si>
  <si>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</si>
  <si>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</si>
  <si>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</si>
  <si>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</si>
  <si>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</si>
  <si>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</si>
  <si>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</si>
  <si>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</si>
  <si>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</si>
  <si>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</si>
  <si>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</si>
  <si>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</si>
  <si>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</si>
  <si>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</si>
  <si>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</si>
  <si>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</si>
  <si>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</si>
  <si>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</si>
  <si>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</si>
  <si>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</si>
  <si>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</si>
  <si>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</si>
  <si>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</si>
  <si>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</si>
  <si>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</si>
  <si>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</si>
  <si>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</si>
  <si>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</si>
  <si>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</si>
  <si>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</si>
  <si>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</si>
  <si>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</si>
  <si>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</si>
  <si>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</si>
  <si>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</si>
  <si>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</si>
  <si>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</si>
  <si>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</si>
  <si>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</si>
  <si>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</si>
  <si>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</si>
  <si>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</si>
  <si>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</si>
  <si>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</si>
  <si>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</si>
  <si>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</si>
  <si>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</si>
  <si>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</si>
  <si>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</si>
  <si>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</si>
  <si>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</si>
  <si>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</si>
  <si>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</si>
  <si>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</si>
  <si>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</si>
  <si>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</si>
  <si>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</si>
  <si>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</si>
  <si>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</si>
  <si>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</si>
  <si>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</si>
  <si>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</si>
  <si>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</si>
  <si>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</si>
  <si>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</si>
  <si>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</si>
  <si>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</si>
  <si>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</si>
  <si>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</si>
  <si>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</si>
  <si>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</si>
  <si>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</si>
  <si>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</si>
  <si>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</si>
  <si>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</si>
  <si>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</si>
  <si>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</si>
  <si>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</si>
  <si>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</si>
  <si>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</si>
  <si>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</si>
  <si>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</si>
  <si>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</si>
  <si>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</si>
  <si>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</si>
  <si>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</si>
  <si>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</si>
  <si>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</si>
  <si>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</si>
  <si>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</si>
  <si>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</si>
  <si>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</si>
  <si>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</si>
  <si>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</si>
  <si>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</si>
  <si>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</si>
  <si>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</si>
  <si>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</si>
  <si>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</si>
  <si>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</si>
  <si>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</si>
  <si>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</si>
  <si>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</si>
  <si>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</si>
  <si>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</si>
  <si>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</si>
  <si>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</si>
  <si>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</si>
  <si>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</si>
  <si>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</si>
  <si>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</si>
  <si>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</si>
  <si>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</si>
  <si>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</si>
  <si>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</si>
  <si>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</si>
  <si>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</si>
  <si>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</si>
  <si>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</si>
  <si>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</si>
  <si>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</si>
  <si>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</si>
  <si>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</si>
  <si>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</si>
  <si>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</si>
  <si>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</si>
  <si>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</si>
  <si>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</si>
  <si>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</si>
  <si>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</si>
  <si>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</si>
  <si>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</si>
  <si>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</si>
  <si>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</si>
  <si>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</si>
  <si>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</si>
  <si>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</si>
  <si>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</si>
  <si>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</si>
  <si>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</si>
  <si>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</si>
  <si>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</si>
  <si>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</si>
  <si>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</si>
  <si>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</si>
  <si>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</si>
  <si>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</si>
  <si>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</si>
  <si>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</si>
  <si>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</si>
  <si>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</si>
  <si>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</si>
  <si>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</si>
  <si>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</si>
  <si>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</si>
  <si>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</si>
  <si>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</si>
  <si>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</si>
  <si>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</si>
  <si>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</si>
  <si>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</si>
  <si>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</si>
  <si>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</si>
  <si>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</si>
  <si>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</si>
  <si>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</si>
  <si>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</si>
  <si>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</si>
  <si>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</si>
  <si>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</si>
  <si>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</si>
  <si>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</si>
  <si>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</si>
  <si>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</si>
  <si>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</si>
  <si>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</si>
  <si>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</si>
  <si>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</si>
  <si>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</si>
  <si>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</si>
  <si>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</si>
  <si>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</si>
  <si>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</si>
  <si>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</si>
  <si>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</si>
  <si>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</si>
  <si>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</si>
  <si>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</si>
  <si>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</si>
  <si>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</si>
  <si>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</si>
  <si>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</si>
  <si>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</si>
  <si>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</si>
  <si>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</si>
  <si>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</si>
  <si>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</si>
  <si>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</si>
  <si>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</si>
  <si>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</si>
  <si>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</si>
  <si>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</si>
  <si>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</si>
  <si>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</si>
  <si>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</si>
  <si>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</si>
  <si>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</si>
  <si>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</si>
  <si>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</si>
  <si>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</si>
  <si>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</si>
  <si>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</si>
  <si>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</si>
  <si>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</si>
  <si>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</si>
  <si>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</si>
  <si>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</si>
  <si>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</si>
  <si>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</si>
  <si>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</si>
  <si>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</si>
  <si>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</si>
  <si>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</si>
  <si>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</si>
  <si>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</si>
  <si>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</si>
  <si>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</si>
  <si>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</si>
  <si>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</si>
  <si>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</si>
  <si>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</si>
  <si>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</si>
  <si>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</si>
  <si>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</si>
  <si>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</si>
  <si>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</si>
  <si>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</si>
  <si>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</si>
  <si>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</si>
  <si>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</si>
  <si>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</si>
  <si>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</si>
  <si>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</si>
  <si>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</si>
  <si>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</si>
  <si>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</si>
  <si>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</si>
  <si>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</si>
  <si>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</si>
  <si>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</si>
  <si>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</si>
  <si>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</si>
  <si>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</si>
  <si>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</si>
  <si>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</si>
  <si>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</si>
  <si>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</si>
  <si>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</si>
  <si>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</si>
  <si>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</si>
  <si>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</si>
  <si>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</si>
  <si>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</si>
  <si>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</si>
  <si>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</si>
  <si>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</si>
  <si>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</si>
  <si>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</si>
  <si>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</si>
  <si>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</si>
  <si>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</si>
  <si>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</si>
  <si>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</si>
  <si>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</si>
  <si>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</si>
  <si>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</si>
  <si>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</si>
  <si>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</si>
  <si>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</si>
  <si>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</si>
  <si>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</si>
  <si>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</si>
  <si>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</si>
  <si>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</si>
  <si>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</si>
  <si>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</si>
  <si>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</si>
  <si>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</si>
  <si>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</si>
  <si>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</si>
  <si>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</si>
  <si>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</si>
  <si>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</si>
  <si>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</si>
  <si>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</si>
  <si>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</si>
  <si>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</si>
  <si>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</si>
  <si>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</si>
  <si>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</si>
  <si>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</si>
  <si>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</si>
  <si>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</si>
  <si>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</si>
  <si>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</si>
  <si>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</si>
  <si>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</si>
  <si>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</si>
  <si>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</si>
  <si>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</si>
  <si>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</si>
  <si>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</si>
  <si>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</si>
  <si>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</si>
  <si>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</si>
  <si>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</si>
  <si>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</si>
  <si>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</si>
  <si>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</si>
  <si>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</si>
  <si>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</si>
  <si>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</si>
  <si>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</si>
  <si>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</si>
  <si>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</si>
  <si>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</si>
  <si>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</si>
  <si>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</si>
  <si>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</si>
  <si>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</si>
  <si>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</si>
  <si>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</si>
  <si>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</si>
  <si>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</si>
  <si>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</si>
  <si>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</si>
  <si>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</si>
  <si>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</si>
  <si>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</si>
  <si>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</si>
  <si>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</si>
  <si>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</si>
  <si>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</si>
  <si>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</si>
  <si>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</si>
  <si>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</si>
  <si>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</si>
  <si>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</si>
  <si>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</si>
  <si>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</si>
  <si>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</si>
  <si>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</si>
  <si>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</si>
  <si>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</si>
  <si>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</si>
  <si>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</si>
  <si>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</si>
  <si>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</si>
  <si>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</si>
  <si>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</si>
  <si>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</si>
  <si>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</si>
  <si>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</si>
  <si>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</si>
  <si>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</si>
  <si>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</si>
  <si>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</si>
  <si>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</si>
  <si>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</si>
  <si>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</si>
  <si>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</si>
  <si>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</si>
  <si>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</si>
  <si>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</si>
  <si>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</si>
  <si>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</si>
  <si>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</si>
  <si>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</si>
  <si>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</si>
  <si>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</si>
  <si>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</si>
  <si>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</si>
  <si>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</si>
  <si>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</si>
  <si>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</si>
  <si>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</si>
  <si>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</si>
  <si>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</si>
  <si>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</si>
  <si>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</si>
  <si>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</si>
  <si>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</si>
  <si>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</si>
  <si>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</si>
  <si>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</si>
  <si>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</si>
  <si>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</si>
  <si>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</si>
  <si>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</si>
  <si>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</si>
  <si>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</si>
  <si>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</si>
  <si>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</si>
  <si>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</si>
  <si>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</si>
  <si>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</si>
  <si>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</si>
  <si>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</si>
  <si>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</si>
  <si>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</si>
  <si>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</si>
  <si>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</si>
  <si>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</si>
  <si>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</si>
  <si>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</si>
  <si>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</si>
  <si>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</si>
  <si>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</si>
  <si>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</si>
  <si>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</si>
  <si>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</si>
  <si>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</si>
  <si>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</si>
  <si>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</si>
  <si>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</si>
  <si>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</si>
  <si>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</si>
  <si>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</si>
  <si>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</si>
  <si>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</si>
  <si>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</si>
  <si>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</si>
  <si>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</si>
  <si>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</si>
  <si>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</si>
  <si>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</si>
  <si>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</si>
  <si>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</si>
  <si>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</si>
  <si>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</si>
  <si>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</si>
  <si>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</si>
  <si>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</si>
  <si>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</si>
  <si>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</si>
  <si>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</si>
  <si>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</si>
  <si>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</si>
  <si>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</si>
  <si>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</si>
  <si>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</si>
  <si>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</si>
  <si>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</si>
  <si>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</si>
  <si>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</si>
  <si>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</si>
  <si>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</si>
  <si>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</si>
  <si>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</si>
  <si>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</si>
  <si>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</si>
  <si>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</si>
  <si>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</si>
  <si>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</si>
  <si>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</si>
  <si>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</si>
  <si>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</si>
  <si>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</si>
  <si>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</si>
  <si>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</si>
  <si>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</si>
  <si>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</si>
  <si>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</si>
  <si>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</si>
  <si>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</si>
  <si>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</si>
  <si>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</si>
  <si>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</si>
  <si>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</si>
  <si>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</si>
  <si>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</si>
  <si>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</si>
  <si>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</si>
  <si>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</si>
  <si>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</si>
  <si>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</si>
  <si>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</si>
  <si>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</si>
  <si>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</si>
  <si>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</si>
  <si>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</si>
  <si>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</si>
  <si>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</si>
  <si>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</si>
  <si>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</si>
  <si>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</si>
  <si>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</si>
  <si>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</si>
  <si>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</si>
  <si>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</si>
  <si>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</si>
  <si>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</si>
  <si>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</si>
  <si>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</si>
  <si>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</si>
  <si>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</si>
  <si>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</si>
  <si>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</si>
  <si>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</si>
  <si>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</si>
  <si>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</si>
  <si>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</si>
  <si>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</si>
  <si>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</si>
  <si>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</si>
  <si>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</si>
  <si>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</si>
  <si>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</si>
  <si>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</si>
  <si>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</si>
  <si>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</si>
  <si>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</si>
  <si>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</si>
  <si>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</si>
  <si>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</si>
  <si>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</si>
  <si>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</si>
  <si>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</si>
  <si>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</si>
  <si>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</si>
  <si>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</si>
  <si>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</si>
  <si>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</si>
  <si>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</si>
  <si>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</si>
  <si>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</si>
  <si>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</si>
  <si>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</si>
  <si>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</si>
  <si>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</si>
  <si>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</si>
  <si>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</si>
  <si>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</si>
  <si>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</si>
  <si>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</si>
  <si>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</si>
  <si>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</si>
  <si>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</si>
  <si>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</si>
  <si>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</si>
  <si>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</si>
  <si>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</si>
  <si>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</si>
  <si>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</si>
  <si>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</si>
  <si>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</si>
  <si>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</si>
  <si>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</si>
  <si>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</si>
  <si>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</si>
  <si>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</si>
  <si>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</si>
  <si>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</si>
  <si>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</si>
  <si>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</si>
  <si>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</si>
  <si>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</si>
  <si>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</si>
  <si>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</si>
  <si>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</si>
  <si>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</si>
  <si>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</si>
  <si>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</si>
  <si>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</si>
  <si>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</si>
  <si>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</si>
  <si>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</si>
  <si>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</si>
  <si>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</si>
  <si>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</si>
  <si>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</si>
  <si>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</si>
  <si>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</si>
  <si>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</si>
  <si>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</si>
  <si>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</si>
  <si>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</si>
  <si>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</si>
  <si>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</si>
  <si>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</si>
  <si>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</si>
  <si>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</si>
  <si>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</si>
  <si>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</si>
  <si>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</si>
  <si>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</si>
  <si>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</si>
  <si>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</si>
  <si>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</si>
  <si>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</si>
  <si>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</si>
  <si>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</si>
  <si>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</si>
  <si>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</si>
  <si>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</si>
  <si>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</si>
  <si>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</si>
  <si>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</si>
  <si>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</si>
  <si>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</si>
  <si>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</si>
  <si>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</si>
  <si>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</si>
  <si>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</si>
  <si>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</si>
  <si>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</si>
  <si>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</si>
  <si>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</si>
  <si>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</si>
  <si>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</si>
  <si>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</si>
  <si>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</si>
  <si>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</si>
  <si>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</si>
  <si>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</si>
  <si>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</si>
  <si>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</si>
  <si>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</si>
  <si>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</si>
  <si>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</si>
  <si>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</si>
  <si>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</si>
  <si>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</si>
  <si>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</si>
  <si>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</si>
  <si>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</si>
  <si>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</si>
  <si>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</si>
  <si>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</si>
  <si>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</si>
  <si>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</si>
  <si>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</si>
  <si>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</si>
  <si>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</si>
  <si>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</si>
  <si>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</si>
  <si>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</si>
  <si>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</si>
  <si>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</si>
  <si>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</si>
  <si>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</si>
  <si>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</si>
  <si>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</si>
  <si>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</si>
  <si>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</si>
  <si>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</si>
  <si>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</si>
  <si>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</si>
  <si>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</si>
  <si>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</si>
  <si>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</si>
  <si>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</si>
  <si>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</si>
  <si>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</si>
  <si>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</si>
  <si>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</si>
  <si>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</si>
  <si>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</si>
  <si>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</si>
  <si>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</si>
  <si>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</si>
  <si>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</si>
  <si>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</si>
  <si>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</si>
  <si>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</si>
  <si>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</si>
  <si>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</si>
  <si>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</si>
  <si>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</si>
  <si>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</si>
  <si>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</si>
  <si>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</si>
  <si>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</si>
  <si>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</si>
  <si>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</si>
  <si>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</si>
  <si>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</si>
  <si>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</si>
  <si>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</si>
  <si>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</si>
  <si>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</si>
  <si>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</si>
  <si>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</si>
  <si>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</si>
  <si>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</si>
  <si>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</si>
  <si>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</si>
  <si>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</si>
  <si>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</si>
  <si>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</si>
  <si>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</si>
  <si>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</si>
  <si>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</si>
  <si>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</si>
  <si>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</si>
  <si>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</si>
  <si>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</si>
  <si>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</si>
  <si>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</si>
  <si>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</si>
  <si>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</si>
  <si>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</si>
  <si>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</si>
  <si>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</si>
  <si>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</si>
  <si>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</si>
  <si>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</si>
  <si>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</si>
  <si>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</si>
  <si>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</si>
  <si>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</si>
  <si>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</si>
  <si>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</si>
  <si>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</si>
  <si>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</si>
  <si>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</si>
  <si>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</si>
  <si>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</si>
  <si>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</si>
  <si>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</si>
  <si>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</si>
  <si>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</si>
  <si>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</si>
  <si>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</si>
  <si>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</si>
  <si>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</si>
  <si>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</si>
  <si>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</si>
  <si>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</si>
  <si>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</si>
  <si>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</si>
  <si>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</si>
  <si>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</si>
  <si>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</si>
  <si>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</si>
  <si>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</si>
  <si>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</si>
  <si>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</si>
  <si>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</si>
  <si>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</si>
  <si>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</si>
  <si>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</si>
  <si>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</si>
  <si>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</si>
  <si>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</si>
  <si>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</si>
  <si>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</si>
  <si>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</si>
  <si>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</si>
  <si>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</si>
  <si>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</si>
  <si>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</si>
  <si>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</si>
  <si>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</si>
  <si>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</si>
  <si>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</si>
  <si>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</si>
  <si>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</si>
  <si>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</si>
  <si>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</si>
  <si>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</si>
  <si>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</si>
  <si>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</si>
  <si>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</si>
  <si>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</si>
  <si>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</si>
  <si>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</si>
  <si>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</si>
  <si>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</si>
  <si>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</si>
  <si>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</si>
  <si>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</si>
  <si>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</si>
  <si>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</si>
  <si>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</si>
  <si>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</si>
  <si>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</si>
  <si>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</si>
  <si>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</si>
  <si>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</si>
  <si>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</si>
  <si>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</si>
  <si>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</si>
  <si>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</si>
  <si>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</si>
  <si>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</si>
  <si>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</si>
  <si>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</si>
  <si>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</si>
  <si>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</si>
  <si>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</si>
  <si>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</si>
  <si>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</si>
  <si>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</si>
  <si>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</si>
  <si>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</si>
  <si>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</si>
  <si>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</si>
  <si>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</si>
  <si>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</si>
  <si>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</si>
  <si>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</si>
  <si>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</si>
  <si>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</si>
  <si>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</si>
  <si>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</si>
  <si>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</si>
  <si>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</si>
  <si>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</si>
  <si>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</si>
  <si>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</si>
  <si>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</si>
  <si>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</si>
  <si>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</si>
  <si>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</si>
  <si>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</si>
  <si>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</si>
  <si>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</si>
  <si>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</si>
  <si>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</si>
  <si>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</si>
  <si>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</si>
  <si>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</si>
  <si>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</si>
  <si>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</si>
  <si>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</si>
  <si>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</si>
  <si>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</si>
  <si>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</si>
  <si>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</si>
  <si>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</si>
  <si>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</si>
  <si>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</si>
  <si>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</si>
  <si>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</si>
  <si>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</si>
  <si>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</si>
  <si>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</si>
  <si>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</si>
  <si>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</si>
  <si>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</si>
  <si>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</si>
  <si>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</si>
  <si>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</si>
  <si>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</si>
  <si>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</si>
  <si>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</si>
  <si>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</si>
  <si>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</si>
  <si>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</si>
  <si>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</si>
  <si>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</si>
  <si>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</si>
  <si>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</si>
  <si>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</si>
  <si>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</si>
  <si>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</si>
  <si>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</si>
  <si>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</si>
  <si>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</si>
  <si>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</si>
  <si>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</si>
  <si>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</si>
  <si>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</si>
  <si>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</si>
  <si>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</si>
  <si>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</si>
  <si>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</si>
  <si>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</si>
  <si>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</si>
  <si>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</si>
  <si>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</si>
  <si>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</si>
  <si>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</si>
  <si>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</si>
  <si>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</si>
  <si>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</si>
  <si>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</si>
  <si>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</si>
  <si>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</si>
  <si>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</si>
  <si>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</si>
  <si>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</si>
  <si>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</si>
  <si>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</si>
  <si>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</si>
  <si>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</si>
  <si>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</si>
  <si>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</si>
  <si>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</si>
  <si>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</si>
  <si>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</si>
  <si>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</si>
  <si>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</si>
  <si>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</si>
  <si>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</si>
  <si>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</si>
  <si>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</si>
  <si>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</si>
  <si>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</si>
  <si>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</si>
  <si>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</si>
  <si>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</si>
  <si>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</si>
  <si>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</si>
  <si>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</si>
  <si>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</si>
  <si>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</si>
  <si>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</si>
  <si>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</si>
  <si>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</si>
  <si>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</si>
  <si>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</si>
  <si>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</si>
  <si>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</si>
  <si>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</si>
  <si>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</si>
  <si>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</si>
  <si>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</si>
  <si>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</si>
  <si>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</si>
  <si>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</si>
  <si>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</si>
  <si>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</si>
  <si>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</si>
  <si>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</si>
  <si>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</si>
  <si>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</si>
  <si>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</si>
  <si>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</si>
  <si>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</si>
  <si>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</si>
  <si>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</si>
  <si>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</si>
  <si>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</si>
  <si>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</si>
  <si>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</si>
  <si>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</si>
  <si>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</si>
  <si>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</si>
  <si>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</si>
  <si>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</si>
  <si>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</si>
  <si>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</si>
  <si>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</si>
  <si>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</si>
  <si>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</si>
  <si>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</si>
  <si>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</si>
  <si>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</si>
  <si>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</si>
  <si>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</si>
  <si>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</si>
  <si>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</si>
  <si>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</si>
  <si>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</si>
  <si>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</si>
  <si>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</si>
  <si>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</si>
  <si>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</si>
  <si>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</si>
  <si>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</si>
  <si>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</si>
  <si>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</si>
  <si>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</si>
  <si>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</si>
  <si>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</si>
  <si>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</si>
  <si>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</si>
  <si>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</si>
  <si>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</si>
  <si>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</si>
  <si>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</si>
  <si>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</si>
  <si>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</si>
  <si>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</si>
  <si>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</si>
  <si>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</si>
  <si>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</si>
  <si>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</si>
  <si>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</si>
  <si>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</si>
  <si>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</si>
  <si>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</si>
  <si>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</si>
  <si>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</si>
  <si>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</si>
  <si>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</si>
  <si>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</si>
  <si>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</si>
  <si>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</si>
  <si>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</si>
  <si>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</si>
  <si>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</si>
  <si>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</si>
  <si>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</si>
  <si>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</si>
  <si>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</si>
  <si>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</si>
  <si>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</si>
  <si>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</si>
  <si>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</si>
  <si>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</si>
  <si>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</si>
  <si>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</si>
  <si>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</si>
  <si>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</si>
  <si>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</si>
  <si>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</si>
  <si>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</si>
  <si>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</si>
  <si>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</si>
  <si>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</si>
  <si>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</si>
  <si>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</si>
  <si>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</si>
  <si>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</si>
  <si>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</si>
  <si>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</si>
  <si>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</si>
  <si>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</si>
  <si>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</si>
  <si>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</si>
  <si>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</si>
  <si>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</si>
  <si>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</si>
  <si>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</si>
  <si>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</si>
  <si>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</si>
  <si>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</si>
  <si>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</si>
  <si>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</si>
  <si>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</si>
  <si>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</si>
  <si>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</si>
  <si>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</si>
  <si>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</si>
  <si>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</si>
  <si>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</si>
  <si>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</si>
  <si>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</si>
  <si>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</si>
  <si>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</si>
  <si>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</si>
  <si>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</si>
  <si>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</si>
  <si>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</si>
  <si>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</si>
  <si>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</si>
  <si>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</si>
  <si>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</si>
  <si>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</si>
  <si>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</si>
  <si>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</si>
  <si>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</si>
  <si>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</si>
  <si>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</si>
  <si>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</si>
  <si>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</si>
  <si>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</si>
  <si>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</si>
  <si>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</si>
  <si>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</si>
  <si>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</si>
  <si>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</si>
  <si>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</si>
  <si>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</si>
  <si>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</si>
  <si>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</si>
  <si>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</si>
  <si>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</si>
  <si>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</si>
  <si>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</si>
  <si>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</si>
  <si>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</si>
  <si>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</si>
  <si>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</si>
  <si>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</si>
  <si>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</si>
  <si>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</si>
  <si>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</si>
  <si>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</si>
  <si>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</si>
  <si>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</si>
  <si>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</si>
  <si>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</si>
  <si>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</si>
  <si>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</si>
  <si>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</si>
  <si>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</si>
  <si>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</si>
  <si>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</si>
  <si>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</si>
  <si>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</si>
  <si>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</si>
  <si>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</si>
  <si>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</si>
  <si>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</si>
  <si>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</si>
  <si>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</si>
  <si>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</si>
  <si>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</si>
  <si>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</si>
  <si>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</si>
  <si>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</si>
  <si>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</si>
  <si>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</si>
  <si>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</si>
  <si>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</si>
  <si>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</si>
  <si>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</si>
  <si>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</si>
  <si>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</si>
  <si>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</si>
  <si>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</si>
  <si>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</si>
  <si>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</si>
  <si>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</si>
  <si>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</si>
  <si>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</si>
  <si>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</si>
  <si>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</si>
  <si>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</si>
  <si>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</si>
  <si>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</si>
  <si>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</si>
  <si>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</si>
  <si>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</si>
  <si>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</si>
  <si>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</si>
  <si>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</si>
  <si>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</si>
  <si>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</si>
  <si>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</si>
  <si>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</si>
  <si>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</si>
  <si>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</si>
  <si>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</si>
  <si>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</si>
  <si>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</si>
  <si>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</si>
  <si>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</si>
  <si>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</si>
  <si>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</si>
  <si>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</si>
  <si>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</si>
  <si>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</si>
  <si>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</si>
  <si>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</si>
  <si>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</si>
  <si>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</si>
  <si>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</si>
  <si>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</si>
  <si>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</si>
  <si>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</si>
  <si>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</si>
  <si>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</si>
  <si>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</si>
  <si>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</si>
  <si>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</si>
  <si>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</si>
  <si>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</si>
  <si>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</si>
  <si>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</si>
  <si>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</si>
  <si>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</si>
  <si>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</si>
  <si>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</si>
  <si>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</si>
  <si>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</si>
  <si>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</si>
  <si>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</si>
  <si>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</si>
  <si>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</si>
  <si>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</si>
  <si>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</si>
  <si>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</si>
  <si>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</si>
  <si>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</si>
  <si>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</si>
  <si>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</si>
  <si>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</si>
  <si>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</si>
  <si>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</si>
  <si>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</si>
  <si>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</si>
  <si>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</si>
  <si>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</si>
  <si>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</si>
  <si>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</si>
  <si>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</si>
  <si>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</si>
  <si>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</si>
  <si>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</si>
  <si>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</si>
  <si>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</si>
  <si>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</si>
  <si>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</si>
  <si>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</si>
  <si>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</si>
  <si>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</si>
  <si>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</si>
  <si>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</si>
  <si>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</si>
  <si>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</si>
  <si>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</si>
  <si>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</si>
  <si>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</si>
  <si>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</si>
  <si>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</si>
  <si>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</si>
  <si>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</si>
  <si>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</si>
  <si>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</si>
  <si>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</si>
  <si>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</si>
  <si>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</si>
  <si>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</si>
  <si>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</si>
  <si>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</si>
  <si>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</si>
  <si>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</si>
  <si>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</si>
  <si>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</si>
  <si>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</si>
  <si>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</si>
  <si>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</si>
  <si>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</si>
  <si>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</si>
  <si>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</si>
  <si>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</si>
  <si>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</si>
  <si>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</si>
  <si>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</si>
  <si>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</si>
  <si>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</si>
  <si>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</si>
  <si>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</si>
  <si>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</si>
  <si>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</si>
  <si>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</si>
  <si>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</si>
  <si>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</si>
  <si>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</si>
  <si>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</si>
  <si>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</si>
  <si>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</si>
  <si>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</si>
  <si>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</si>
  <si>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</si>
  <si>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</si>
  <si>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</si>
  <si>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</si>
  <si>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</si>
  <si>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</si>
  <si>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</si>
  <si>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</si>
  <si>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</si>
  <si>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</si>
  <si>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</si>
  <si>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</si>
  <si>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</si>
  <si>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</si>
  <si>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</si>
  <si>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</si>
  <si>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</si>
  <si>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</si>
  <si>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</si>
  <si>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</si>
  <si>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</si>
  <si>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</si>
  <si>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</si>
  <si>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</si>
  <si>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</si>
  <si>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</si>
  <si>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</si>
  <si>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</si>
  <si>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</si>
  <si>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</si>
  <si>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</si>
  <si>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</si>
  <si>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</si>
  <si>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</si>
  <si>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</si>
  <si>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</si>
  <si>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</si>
  <si>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</si>
  <si>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</si>
  <si>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</si>
  <si>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</si>
  <si>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</si>
  <si>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</si>
  <si>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</si>
  <si>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</si>
  <si>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</si>
  <si>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</si>
  <si>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</si>
  <si>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</si>
  <si>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</si>
  <si>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</si>
  <si>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</si>
  <si>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</si>
  <si>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</si>
  <si>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</si>
  <si>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</si>
  <si>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</si>
  <si>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</si>
  <si>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</si>
  <si>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</si>
  <si>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</si>
  <si>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</si>
  <si>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</si>
  <si>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</si>
  <si>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</si>
  <si>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</si>
  <si>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</si>
  <si>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</si>
  <si>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</si>
  <si>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</si>
  <si>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</si>
  <si>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</si>
  <si>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</si>
  <si>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</si>
  <si>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</si>
  <si>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</si>
  <si>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</si>
  <si>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</si>
  <si>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</si>
  <si>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</si>
  <si>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</si>
  <si>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</si>
  <si>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</si>
  <si>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</si>
  <si>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</si>
  <si>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</si>
  <si>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</si>
  <si>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</si>
  <si>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</si>
  <si>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</si>
  <si>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</si>
  <si>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</si>
  <si>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</si>
  <si>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</si>
  <si>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</si>
  <si>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</si>
  <si>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</si>
  <si>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</si>
  <si>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</si>
  <si>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</si>
  <si>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</si>
  <si>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</si>
  <si>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</si>
  <si>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</si>
  <si>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</si>
  <si>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</si>
  <si>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</si>
  <si>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</si>
  <si>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</si>
  <si>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</si>
  <si>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</si>
  <si>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</si>
  <si>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</si>
  <si>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</si>
  <si>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</si>
  <si>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</si>
  <si>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</si>
  <si>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</si>
  <si>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</si>
  <si>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</si>
  <si>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</si>
  <si>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</si>
  <si>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</si>
  <si>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</si>
  <si>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</si>
  <si>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</si>
  <si>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</si>
  <si>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</si>
  <si>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</si>
  <si>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</si>
  <si>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</si>
  <si>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</si>
  <si>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</si>
  <si>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</si>
  <si>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</si>
  <si>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</si>
  <si>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</si>
  <si>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</si>
  <si>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</si>
  <si>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</si>
  <si>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</si>
  <si>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</si>
  <si>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</si>
  <si>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</si>
  <si>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</si>
  <si>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</si>
  <si>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</si>
  <si>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</si>
  <si>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</si>
  <si>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</si>
  <si>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</si>
  <si>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</si>
  <si>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</si>
  <si>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</si>
  <si>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</si>
  <si>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</si>
  <si>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</si>
  <si>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</si>
  <si>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</si>
  <si>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</si>
  <si>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</si>
  <si>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</si>
  <si>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</si>
  <si>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</si>
  <si>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</si>
  <si>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</si>
  <si>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</si>
  <si>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</si>
  <si>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</si>
  <si>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</si>
  <si>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</si>
  <si>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</si>
  <si>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</si>
  <si>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</si>
  <si>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</si>
  <si>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</si>
  <si>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</si>
  <si>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</si>
  <si>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</si>
  <si>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</si>
  <si>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</si>
  <si>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</si>
  <si>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</si>
  <si>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</si>
  <si>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</si>
  <si>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</si>
  <si>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</si>
  <si>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</si>
  <si>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</si>
  <si>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</si>
  <si>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</si>
  <si>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</si>
  <si>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</si>
  <si>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</si>
  <si>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</si>
  <si>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</si>
  <si>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</si>
  <si>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</si>
  <si>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</si>
  <si>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</si>
  <si>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</si>
  <si>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</si>
  <si>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</si>
  <si>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</si>
  <si>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</si>
  <si>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</si>
  <si>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</si>
  <si>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</si>
  <si>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</si>
  <si>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</si>
  <si>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</si>
  <si>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</si>
  <si>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</si>
  <si>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</si>
  <si>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</si>
  <si>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</si>
  <si>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</si>
  <si>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</si>
  <si>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</si>
  <si>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</si>
  <si>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</si>
  <si>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</si>
  <si>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</si>
  <si>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</si>
  <si>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</si>
  <si>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</si>
  <si>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</si>
  <si>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</si>
  <si>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</si>
  <si>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</si>
  <si>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</si>
  <si>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</si>
  <si>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</si>
  <si>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</si>
  <si>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</si>
  <si>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</si>
  <si>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</si>
  <si>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</si>
  <si>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</si>
  <si>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</si>
  <si>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</si>
  <si>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</si>
  <si>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</si>
  <si>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</si>
  <si>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</si>
  <si>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</si>
  <si>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</si>
  <si>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</si>
  <si>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</si>
  <si>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</si>
  <si>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</si>
  <si>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</si>
  <si>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</si>
  <si>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</si>
  <si>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</si>
  <si>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</si>
  <si>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</si>
  <si>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</si>
  <si>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</si>
  <si>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</si>
  <si>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</si>
  <si>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</si>
  <si>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</si>
  <si>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</si>
  <si>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</si>
  <si>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</si>
  <si>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</si>
  <si>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</si>
  <si>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</si>
  <si>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</si>
  <si>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</si>
  <si>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</si>
  <si>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</si>
  <si>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</si>
  <si>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</si>
  <si>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</si>
  <si>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</si>
  <si>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</si>
  <si>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</si>
  <si>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</si>
  <si>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</si>
  <si>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</si>
  <si>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</si>
  <si>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</si>
  <si>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</si>
  <si>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</si>
  <si>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</si>
  <si>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</si>
  <si>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</si>
  <si>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</si>
  <si>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</si>
  <si>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</si>
  <si>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</si>
  <si>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</si>
  <si>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</si>
  <si>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</si>
  <si>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</si>
  <si>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</si>
  <si>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</si>
  <si>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</si>
  <si>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</si>
  <si>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</si>
  <si>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</si>
  <si>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</si>
  <si>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</si>
  <si>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</si>
  <si>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</si>
  <si>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</si>
  <si>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</si>
  <si>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</si>
  <si>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</si>
  <si>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</si>
  <si>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</si>
  <si>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</si>
  <si>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</si>
  <si>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</si>
  <si>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</si>
  <si>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</si>
  <si>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</si>
  <si>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</si>
  <si>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</si>
  <si>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</si>
  <si>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</si>
  <si>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</si>
  <si>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</si>
  <si>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</si>
  <si>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</si>
  <si>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</si>
  <si>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</si>
  <si>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</si>
  <si>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</si>
  <si>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</si>
  <si>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</si>
  <si>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</si>
  <si>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</si>
  <si>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</si>
  <si>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</si>
  <si>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</si>
  <si>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</si>
  <si>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</si>
  <si>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</si>
  <si>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</si>
  <si>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</si>
  <si>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</si>
  <si>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</si>
  <si>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</si>
  <si>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</si>
  <si>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</si>
  <si>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</si>
  <si>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</si>
  <si>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</si>
  <si>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</si>
  <si>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</si>
  <si>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</si>
  <si>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</si>
  <si>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</si>
  <si>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</si>
  <si>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</si>
  <si>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</si>
  <si>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</si>
  <si>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</si>
  <si>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</si>
  <si>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</si>
  <si>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</si>
  <si>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</si>
  <si>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</si>
  <si>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</si>
  <si>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</si>
  <si>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</si>
  <si>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</si>
  <si>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</si>
  <si>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</si>
  <si>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</si>
  <si>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</si>
  <si>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</si>
  <si>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</si>
  <si>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</si>
  <si>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</si>
  <si>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</si>
  <si>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</si>
  <si>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</si>
  <si>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</si>
  <si>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</si>
  <si>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</si>
  <si>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</si>
  <si>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</si>
  <si>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</si>
  <si>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</si>
  <si>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</si>
  <si>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</si>
  <si>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</si>
  <si>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</si>
  <si>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</si>
  <si>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</si>
  <si>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</si>
  <si>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</si>
  <si>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</si>
  <si>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</si>
  <si>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</si>
  <si>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</si>
  <si>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</si>
  <si>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</si>
  <si>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</si>
  <si>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</si>
  <si>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</si>
  <si>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</si>
  <si>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</si>
  <si>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</si>
  <si>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</si>
  <si>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</si>
  <si>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</si>
  <si>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</si>
  <si>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</si>
  <si>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</si>
  <si>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</si>
  <si>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</si>
  <si>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</si>
  <si>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</si>
  <si>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</si>
  <si>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</si>
  <si>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</si>
  <si>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</si>
  <si>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</si>
  <si>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</si>
  <si>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</si>
  <si>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</si>
  <si>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</si>
  <si>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</si>
  <si>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</si>
  <si>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</si>
  <si>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</si>
  <si>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</si>
  <si>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</si>
  <si>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</si>
  <si>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</si>
  <si>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</si>
  <si>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</si>
  <si>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</si>
  <si>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</si>
  <si>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</si>
  <si>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</si>
  <si>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</si>
  <si>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</si>
  <si>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</si>
  <si>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</si>
  <si>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</si>
  <si>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</si>
  <si>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</si>
  <si>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</si>
  <si>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</si>
  <si>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</si>
  <si>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</si>
  <si>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</si>
  <si>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</si>
  <si>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</si>
  <si>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</si>
  <si>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</si>
  <si>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</si>
  <si>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</si>
  <si>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</si>
  <si>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</si>
  <si>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</si>
  <si>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</si>
  <si>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</si>
  <si>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</si>
  <si>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</si>
  <si>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</si>
  <si>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</si>
  <si>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</si>
  <si>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</si>
  <si>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</si>
  <si>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</si>
  <si>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</si>
  <si>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</si>
  <si>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</si>
  <si>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</si>
  <si>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</si>
  <si>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</si>
  <si>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</si>
  <si>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</si>
  <si>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</si>
  <si>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</si>
  <si>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</si>
  <si>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</si>
  <si>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</si>
  <si>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</si>
  <si>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</si>
  <si>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</si>
  <si>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</si>
  <si>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</si>
  <si>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</si>
  <si>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</si>
  <si>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</si>
  <si>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</si>
  <si>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</si>
  <si>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</si>
  <si>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</si>
  <si>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</si>
  <si>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</si>
  <si>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</si>
  <si>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</si>
  <si>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</si>
  <si>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</si>
  <si>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</si>
  <si>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</si>
  <si>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</si>
  <si>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</si>
  <si>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</si>
  <si>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</si>
  <si>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</si>
  <si>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</si>
  <si>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</si>
  <si>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</si>
  <si>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</si>
  <si>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</si>
  <si>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</si>
  <si>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</si>
  <si>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</si>
  <si>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</si>
  <si>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</si>
  <si>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</si>
  <si>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</si>
  <si>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</si>
  <si>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</si>
  <si>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</si>
  <si>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</si>
  <si>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</si>
  <si>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</si>
  <si>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</si>
  <si>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</si>
  <si>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</si>
  <si>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</si>
  <si>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</si>
  <si>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</si>
  <si>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</si>
  <si>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</si>
  <si>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</si>
  <si>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</si>
  <si>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</si>
  <si>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</si>
  <si>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</si>
  <si>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</si>
  <si>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</si>
  <si>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</si>
  <si>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</si>
  <si>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</si>
  <si>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</si>
  <si>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</si>
  <si>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</si>
  <si>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</si>
  <si>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</si>
  <si>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</si>
  <si>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</si>
  <si>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</si>
  <si>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</si>
  <si>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</si>
  <si>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</si>
  <si>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</si>
  <si>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</si>
  <si>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</si>
  <si>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</si>
  <si>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</si>
  <si>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</si>
  <si>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</si>
  <si>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</si>
  <si>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</si>
  <si>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</si>
  <si>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</si>
  <si>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</si>
  <si>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</si>
  <si>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</si>
  <si>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</si>
  <si>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</si>
  <si>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</si>
  <si>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</si>
  <si>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</si>
  <si>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</si>
  <si>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</si>
  <si>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</si>
  <si>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</si>
  <si>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</si>
  <si>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</si>
  <si>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</si>
  <si>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</si>
  <si>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</si>
  <si>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</si>
  <si>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</si>
  <si>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</si>
  <si>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</si>
  <si>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</si>
  <si>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</si>
  <si>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</si>
  <si>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</si>
  <si>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</si>
  <si>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</si>
  <si>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</si>
  <si>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</si>
  <si>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</si>
  <si>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</si>
  <si>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</si>
  <si>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</si>
  <si>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</si>
  <si>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</si>
  <si>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</si>
  <si>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</si>
  <si>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</si>
  <si>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</si>
  <si>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</si>
  <si>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</si>
  <si>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</si>
  <si>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</si>
  <si>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</si>
  <si>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</si>
  <si>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</si>
  <si>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</si>
  <si>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</si>
  <si>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</si>
  <si>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</si>
  <si>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</si>
  <si>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</si>
  <si>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</si>
  <si>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</si>
  <si>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</si>
  <si>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</si>
  <si>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</si>
  <si>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</si>
  <si>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</si>
  <si>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</si>
  <si>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</si>
  <si>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</si>
  <si>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</si>
  <si>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</si>
  <si>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</si>
  <si>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</si>
  <si>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</si>
  <si>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</si>
  <si>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</si>
  <si>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</si>
  <si>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</si>
  <si>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</si>
  <si>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</si>
  <si>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</si>
  <si>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</si>
  <si>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</si>
  <si>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</si>
  <si>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</si>
  <si>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</si>
  <si>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</si>
  <si>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</si>
  <si>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</si>
  <si>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</si>
  <si>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</si>
  <si>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</si>
  <si>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</si>
  <si>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</si>
  <si>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</si>
  <si>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</si>
  <si>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</si>
  <si>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</si>
  <si>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</si>
  <si>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</si>
  <si>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</si>
  <si>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</si>
  <si>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</si>
  <si>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</si>
  <si>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</si>
  <si>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</si>
  <si>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</si>
  <si>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</si>
  <si>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</si>
  <si>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</si>
  <si>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</si>
  <si>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</si>
  <si>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</si>
  <si>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</si>
  <si>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</si>
  <si>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</si>
  <si>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</si>
  <si>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</si>
  <si>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</si>
  <si>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</si>
  <si>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</si>
  <si>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</si>
  <si>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</si>
  <si>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</si>
  <si>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</si>
  <si>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</si>
  <si>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</si>
  <si>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</si>
  <si>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</si>
  <si>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</si>
  <si>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</si>
  <si>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</si>
  <si>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</si>
  <si>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</si>
  <si>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</si>
  <si>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</si>
  <si>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</si>
  <si>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</si>
  <si>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</si>
  <si>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</si>
  <si>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</si>
  <si>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</si>
  <si>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</si>
  <si>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</si>
  <si>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</si>
  <si>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</si>
  <si>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</si>
  <si>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</si>
  <si>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</si>
  <si>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</si>
  <si>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</si>
  <si>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</si>
  <si>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</si>
  <si>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</si>
  <si>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</si>
  <si>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</si>
  <si>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</si>
  <si>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</si>
  <si>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</si>
  <si>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</si>
  <si>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</si>
  <si>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</si>
  <si>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</si>
  <si>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</si>
  <si>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</si>
  <si>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</si>
  <si>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</si>
  <si>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</si>
  <si>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</si>
  <si>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</si>
  <si>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</si>
  <si>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</si>
  <si>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</si>
  <si>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</si>
  <si>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</si>
  <si>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</si>
  <si>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</si>
  <si>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</si>
  <si>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</si>
  <si>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</si>
  <si>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</si>
  <si>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</si>
  <si>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</si>
  <si>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</si>
  <si>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</si>
  <si>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</si>
  <si>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</si>
  <si>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</si>
  <si>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</si>
  <si>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</si>
  <si>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</si>
  <si>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</si>
  <si>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</si>
  <si>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</si>
  <si>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</si>
  <si>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</si>
  <si>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</si>
  <si>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</si>
  <si>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</si>
  <si>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</si>
  <si>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</si>
  <si>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</si>
  <si>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</si>
  <si>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</si>
  <si>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</si>
  <si>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</si>
  <si>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</si>
  <si>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</si>
  <si>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</si>
  <si>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</si>
  <si>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</si>
  <si>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</si>
  <si>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</si>
  <si>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</si>
  <si>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</si>
  <si>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</si>
  <si>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</si>
  <si>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</si>
  <si>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</si>
  <si>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</si>
  <si>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</si>
  <si>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</si>
  <si>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</si>
  <si>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</si>
  <si>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</si>
  <si>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</si>
  <si>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</si>
  <si>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</si>
  <si>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</si>
  <si>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</si>
  <si>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</si>
  <si>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</si>
  <si>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</si>
  <si>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</si>
  <si>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</si>
  <si>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</si>
  <si>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</si>
  <si>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</si>
  <si>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</si>
  <si>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</si>
  <si>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</si>
  <si>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</si>
  <si>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</si>
  <si>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</si>
  <si>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</si>
  <si>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</si>
  <si>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</si>
  <si>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</si>
  <si>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</si>
  <si>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</si>
  <si>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</si>
  <si>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</si>
  <si>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</si>
  <si>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</si>
  <si>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</si>
  <si>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</si>
  <si>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</si>
  <si>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</si>
  <si>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</si>
  <si>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</si>
  <si>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</si>
  <si>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</si>
  <si>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</si>
  <si>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</si>
  <si>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</si>
  <si>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</si>
  <si>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</si>
  <si>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</si>
  <si>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</si>
  <si>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</si>
  <si>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</si>
  <si>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</si>
  <si>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</si>
  <si>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</si>
  <si>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</si>
  <si>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</si>
  <si>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</si>
  <si>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</si>
  <si>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</si>
  <si>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</si>
  <si>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</si>
  <si>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</si>
  <si>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</si>
  <si>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</si>
  <si>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</si>
  <si>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</si>
  <si>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</si>
  <si>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</si>
  <si>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</si>
  <si>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</si>
  <si>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</si>
  <si>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</si>
  <si>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</si>
  <si>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</si>
  <si>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</si>
  <si>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</si>
  <si>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</si>
  <si>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</si>
  <si>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</si>
  <si>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</si>
  <si>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</si>
  <si>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</si>
  <si>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</si>
  <si>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</si>
  <si>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</si>
  <si>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</si>
  <si>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</si>
  <si>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</si>
  <si>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</si>
  <si>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</si>
  <si>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</si>
  <si>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</si>
  <si>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</si>
  <si>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</si>
  <si>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</si>
  <si>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</si>
  <si>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</si>
  <si>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</si>
  <si>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</si>
  <si>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</si>
  <si>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</si>
  <si>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</si>
  <si>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</si>
  <si>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</si>
  <si>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</si>
  <si>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</si>
  <si>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</si>
  <si>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</si>
  <si>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</si>
  <si>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</si>
  <si>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</si>
  <si>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</si>
  <si>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</si>
  <si>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</si>
  <si>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</si>
  <si>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</si>
  <si>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</si>
  <si>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</si>
  <si>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</si>
  <si>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</si>
  <si>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</si>
  <si>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</si>
  <si>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</si>
  <si>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</si>
  <si>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</si>
  <si>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</si>
  <si>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</si>
  <si>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</si>
  <si>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</si>
  <si>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</si>
  <si>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</si>
  <si>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</si>
  <si>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</si>
  <si>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</si>
  <si>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</si>
  <si>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</si>
  <si>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</si>
  <si>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</si>
  <si>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</si>
  <si>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</si>
  <si>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</si>
  <si>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</si>
  <si>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</si>
  <si>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</si>
  <si>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</si>
  <si>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</si>
  <si>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</si>
  <si>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</si>
  <si>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</si>
  <si>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</si>
  <si>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</si>
  <si>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</si>
  <si>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</si>
  <si>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</si>
  <si>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</si>
  <si>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</si>
  <si>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</si>
  <si>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</si>
  <si>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</si>
  <si>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</si>
  <si>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</si>
  <si>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</si>
  <si>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</si>
  <si>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</si>
  <si>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</si>
  <si>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</si>
  <si>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</si>
  <si>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</si>
  <si>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</si>
  <si>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</si>
  <si>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</si>
  <si>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</si>
  <si>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</si>
  <si>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</si>
  <si>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</si>
  <si>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</si>
  <si>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</si>
  <si>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</si>
  <si>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</si>
  <si>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</si>
  <si>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</si>
  <si>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</si>
  <si>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</si>
  <si>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</si>
  <si>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</si>
  <si>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</si>
  <si>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</si>
  <si>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</si>
  <si>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</si>
  <si>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</si>
  <si>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</si>
  <si>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</si>
  <si>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</si>
  <si>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</si>
  <si>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</si>
  <si>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</si>
  <si>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</si>
  <si>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</si>
  <si>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</si>
  <si>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</si>
  <si>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</si>
  <si>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</si>
  <si>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</si>
  <si>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</si>
  <si>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</si>
  <si>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</si>
  <si>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</si>
  <si>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</si>
  <si>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</si>
  <si>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</si>
  <si>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</si>
  <si>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</si>
  <si>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</si>
  <si>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</si>
  <si>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</si>
  <si>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</si>
  <si>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</si>
  <si>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</si>
  <si>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</si>
  <si>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</si>
  <si>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</si>
  <si>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</si>
  <si>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</si>
  <si>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</si>
  <si>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</si>
  <si>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</si>
  <si>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</si>
  <si>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</si>
  <si>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</si>
  <si>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</si>
  <si>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</si>
  <si>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</si>
  <si>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</si>
  <si>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</si>
  <si>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</si>
  <si>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</si>
  <si>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</si>
  <si>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</si>
  <si>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</si>
  <si>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</si>
  <si>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</si>
  <si>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</si>
  <si>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</si>
  <si>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</si>
  <si>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</si>
  <si>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</si>
  <si>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</si>
  <si>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</si>
  <si>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</si>
  <si>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</si>
  <si>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</si>
  <si>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</si>
  <si>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</si>
  <si>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</si>
  <si>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</si>
  <si>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</si>
  <si>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</si>
  <si>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</si>
  <si>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</si>
  <si>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</si>
  <si>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</si>
  <si>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</si>
  <si>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</si>
  <si>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</si>
  <si>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</si>
  <si>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</si>
  <si>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</si>
  <si>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</si>
  <si>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</si>
  <si>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</si>
  <si>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</si>
  <si>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</si>
  <si>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</si>
  <si>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</si>
  <si>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</si>
  <si>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</si>
  <si>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</si>
  <si>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</si>
  <si>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</si>
  <si>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</si>
  <si>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</si>
  <si>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</si>
  <si>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</si>
  <si>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</si>
  <si>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</si>
  <si>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</si>
  <si>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</si>
  <si>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</si>
  <si>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</si>
  <si>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</si>
  <si>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</si>
  <si>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</si>
  <si>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</si>
  <si>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</si>
  <si>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</si>
  <si>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</si>
  <si>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</si>
  <si>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</si>
  <si>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</si>
  <si>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</si>
  <si>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</si>
  <si>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</si>
  <si>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</si>
  <si>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</si>
  <si>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</si>
  <si>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</si>
  <si>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</si>
  <si>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</si>
  <si>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</si>
  <si>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</si>
  <si>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</si>
  <si>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</si>
  <si>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</si>
  <si>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</si>
  <si>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</si>
  <si>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</si>
  <si>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</si>
  <si>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</si>
  <si>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</si>
  <si>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</si>
  <si>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</si>
  <si>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</si>
  <si>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</si>
  <si>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</si>
  <si>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</si>
  <si>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</si>
  <si>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</si>
  <si>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</si>
  <si>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</si>
  <si>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</si>
  <si>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</si>
  <si>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</si>
  <si>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</si>
  <si>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</si>
  <si>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</si>
  <si>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</si>
  <si>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</si>
  <si>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</si>
  <si>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</si>
  <si>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</si>
  <si>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</si>
  <si>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</si>
  <si>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</si>
  <si>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</si>
  <si>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</si>
  <si>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</si>
  <si>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</si>
  <si>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</si>
  <si>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</si>
  <si>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</si>
  <si>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</si>
  <si>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</si>
  <si>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</si>
  <si>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</si>
  <si>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</si>
  <si>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</si>
  <si>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</si>
  <si>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</si>
  <si>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</si>
  <si>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</si>
  <si>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</si>
  <si>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</si>
  <si>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</si>
  <si>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</si>
  <si>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</si>
  <si>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</si>
  <si>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</si>
  <si>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</si>
  <si>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</si>
  <si>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</si>
  <si>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</si>
  <si>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</si>
  <si>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</si>
  <si>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</si>
  <si>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</si>
  <si>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</si>
  <si>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</si>
  <si>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</si>
  <si>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</si>
  <si>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</si>
  <si>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</si>
  <si>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</si>
  <si>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</si>
  <si>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</si>
  <si>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</si>
  <si>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</si>
  <si>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</si>
  <si>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</si>
  <si>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</si>
  <si>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</si>
  <si>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</si>
  <si>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</si>
  <si>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</si>
  <si>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</si>
  <si>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</si>
  <si>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</si>
  <si>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</si>
  <si>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</si>
  <si>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</si>
  <si>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</si>
  <si>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</si>
  <si>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</si>
  <si>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</si>
  <si>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</si>
  <si>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</si>
  <si>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</si>
  <si>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</si>
  <si>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</si>
  <si>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</si>
  <si>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</si>
  <si>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</si>
  <si>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</si>
  <si>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</si>
  <si>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</si>
  <si>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</si>
  <si>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</si>
  <si>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</si>
  <si>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</si>
  <si>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</si>
  <si>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</si>
  <si>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</si>
  <si>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</si>
  <si>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</si>
  <si>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</si>
  <si>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</si>
  <si>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</si>
  <si>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</si>
  <si>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</si>
  <si>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</si>
  <si>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</si>
  <si>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</si>
  <si>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</si>
  <si>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</si>
  <si>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</si>
  <si>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</si>
  <si>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</si>
  <si>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</si>
  <si>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</si>
  <si>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</si>
  <si>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</si>
  <si>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</si>
  <si>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</si>
  <si>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</si>
  <si>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</si>
  <si>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</si>
  <si>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</si>
  <si>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</si>
  <si>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</si>
  <si>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</si>
  <si>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</si>
  <si>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</si>
  <si>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</si>
  <si>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</si>
  <si>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</si>
  <si>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</si>
  <si>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</si>
  <si>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</si>
  <si>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</si>
  <si>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</si>
  <si>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</si>
  <si>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</si>
  <si>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</si>
  <si>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</si>
  <si>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</si>
  <si>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</si>
  <si>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</si>
  <si>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</si>
  <si>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</si>
  <si>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</si>
  <si>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</si>
  <si>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</si>
  <si>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</si>
  <si>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</si>
  <si>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</si>
  <si>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</si>
  <si>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</si>
  <si>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</si>
  <si>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</si>
  <si>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</si>
  <si>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</si>
  <si>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</si>
  <si>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</si>
  <si>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</si>
  <si>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</si>
  <si>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</si>
  <si>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</si>
  <si>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</si>
  <si>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</si>
  <si>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</si>
  <si>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</si>
  <si>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</si>
  <si>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</si>
  <si>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</si>
  <si>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</si>
  <si>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</si>
  <si>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</si>
  <si>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</si>
  <si>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</si>
  <si>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</si>
  <si>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</si>
  <si>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</si>
  <si>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</si>
  <si>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</si>
  <si>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</si>
  <si>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</si>
  <si>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</si>
  <si>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</si>
  <si>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</si>
  <si>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</si>
  <si>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</si>
  <si>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</si>
  <si>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</si>
  <si>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</si>
  <si>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</si>
  <si>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</si>
  <si>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</si>
  <si>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</si>
  <si>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</si>
  <si>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</si>
  <si>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</si>
  <si>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</si>
  <si>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</si>
  <si>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</si>
  <si>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</si>
  <si>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</si>
  <si>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</si>
  <si>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</si>
  <si>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</si>
  <si>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</si>
  <si>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</si>
  <si>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</si>
  <si>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</si>
  <si>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</si>
  <si>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</si>
  <si>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</si>
  <si>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</si>
  <si>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</si>
  <si>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</si>
  <si>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</si>
  <si>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</si>
  <si>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</si>
  <si>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</si>
  <si>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</si>
  <si>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</si>
  <si>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</si>
  <si>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</si>
  <si>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</si>
  <si>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</si>
  <si>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</si>
  <si>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</si>
  <si>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</si>
  <si>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</si>
  <si>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</si>
  <si>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</si>
  <si>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</si>
  <si>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</si>
  <si>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</si>
  <si>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</si>
  <si>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</si>
  <si>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</si>
  <si>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</si>
  <si>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</si>
  <si>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</si>
  <si>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</si>
  <si>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</si>
  <si>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</si>
  <si>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</si>
  <si>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</si>
  <si>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</si>
  <si>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</si>
  <si>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</si>
  <si>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</si>
  <si>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</si>
  <si>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</si>
  <si>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</si>
  <si>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</si>
  <si>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</si>
  <si>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</si>
  <si>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</si>
  <si>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</si>
  <si>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</si>
  <si>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</si>
  <si>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</si>
  <si>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</si>
  <si>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</si>
  <si>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</si>
  <si>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</si>
  <si>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</si>
  <si>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</si>
  <si>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</si>
  <si>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</si>
  <si>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</si>
  <si>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</si>
  <si>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</si>
  <si>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</si>
  <si>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</si>
  <si>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</si>
  <si>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</si>
  <si>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</si>
  <si>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</si>
  <si>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</si>
  <si>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</si>
  <si>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</si>
  <si>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</si>
  <si>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</si>
  <si>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</si>
  <si>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</si>
  <si>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</si>
  <si>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</si>
  <si>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</si>
  <si>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</si>
  <si>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</si>
  <si>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</si>
  <si>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</si>
  <si>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</si>
  <si>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</si>
  <si>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</si>
  <si>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</si>
  <si>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</si>
  <si>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</si>
  <si>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</si>
  <si>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</si>
  <si>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</si>
  <si>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</si>
  <si>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</si>
  <si>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</si>
  <si>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</si>
  <si>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</si>
  <si>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</si>
  <si>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</si>
  <si>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</si>
  <si>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</si>
  <si>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</si>
  <si>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</si>
  <si>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</si>
  <si>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</si>
  <si>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</si>
  <si>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</si>
  <si>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</si>
  <si>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</si>
  <si>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</si>
  <si>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</si>
  <si>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</si>
  <si>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</si>
  <si>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</si>
  <si>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</si>
  <si>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</si>
  <si>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</si>
  <si>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</si>
  <si>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</si>
  <si>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</si>
  <si>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</si>
  <si>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</si>
  <si>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</si>
  <si>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</si>
  <si>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</si>
  <si>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</si>
  <si>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</si>
  <si>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</si>
  <si>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</si>
  <si>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</si>
  <si>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</si>
  <si>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</si>
  <si>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</si>
  <si>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</si>
  <si>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</si>
  <si>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</si>
  <si>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</si>
  <si>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</si>
  <si>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</si>
  <si>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</si>
  <si>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</si>
  <si>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</si>
  <si>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</si>
  <si>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</si>
  <si>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</si>
  <si>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</si>
  <si>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</si>
  <si>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</si>
  <si>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</si>
  <si>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</si>
  <si>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</si>
  <si>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</si>
  <si>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</si>
  <si>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</si>
  <si>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</si>
  <si>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</si>
  <si>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</si>
  <si>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</si>
  <si>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</si>
  <si>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</si>
  <si>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</si>
  <si>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</si>
  <si>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</si>
  <si>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</si>
  <si>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</si>
  <si>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</si>
  <si>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</si>
  <si>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</si>
  <si>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</si>
  <si>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</si>
  <si>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</si>
  <si>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</si>
  <si>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</si>
  <si>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</si>
  <si>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</si>
  <si>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</si>
  <si>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</si>
  <si>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</si>
  <si>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</si>
  <si>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</si>
  <si>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</si>
  <si>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</si>
  <si>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</si>
  <si>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</si>
  <si>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</si>
  <si>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</si>
  <si>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</si>
  <si>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</si>
  <si>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</si>
  <si>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</si>
  <si>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</si>
  <si>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</si>
  <si>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</si>
  <si>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</si>
  <si>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</si>
  <si>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</si>
  <si>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</si>
  <si>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</si>
  <si>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</si>
  <si>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</si>
  <si>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</si>
  <si>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</si>
  <si>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</si>
  <si>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</si>
  <si>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</si>
  <si>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</si>
  <si>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</si>
  <si>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</si>
  <si>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</si>
  <si>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</si>
  <si>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</si>
  <si>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</si>
  <si>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</si>
  <si>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</si>
  <si>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</si>
  <si>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</si>
  <si>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</si>
  <si>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</si>
  <si>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</si>
  <si>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</si>
  <si>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</si>
  <si>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</si>
  <si>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</si>
  <si>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</si>
  <si>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</si>
  <si>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</si>
  <si>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</si>
  <si>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</si>
  <si>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</si>
  <si>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</si>
  <si>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</si>
  <si>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</si>
  <si>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</si>
  <si>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</si>
  <si>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</si>
  <si>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</si>
  <si>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</si>
  <si>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</si>
  <si>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</si>
  <si>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</si>
  <si>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</si>
  <si>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</si>
  <si>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</si>
  <si>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</si>
  <si>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</si>
  <si>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</si>
  <si>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</si>
  <si>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</si>
  <si>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</si>
  <si>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</si>
  <si>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</si>
  <si>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</si>
  <si>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</si>
  <si>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</si>
  <si>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</si>
  <si>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</si>
  <si>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</si>
  <si>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</si>
  <si>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</si>
  <si>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</si>
  <si>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</si>
  <si>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</si>
  <si>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</si>
  <si>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</si>
  <si>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</si>
  <si>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</si>
  <si>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</si>
  <si>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</si>
  <si>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</si>
  <si>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</si>
  <si>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</si>
  <si>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</si>
  <si>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</si>
  <si>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</si>
  <si>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</si>
  <si>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</si>
  <si>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</si>
  <si>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</si>
  <si>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</si>
  <si>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</si>
  <si>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</si>
  <si>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</si>
  <si>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</si>
  <si>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</si>
  <si>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</si>
  <si>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</si>
  <si>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</si>
  <si>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</si>
  <si>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</si>
  <si>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</si>
  <si>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</si>
  <si>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</si>
  <si>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</si>
  <si>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</si>
  <si>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</si>
  <si>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</si>
  <si>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</si>
  <si>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</si>
  <si>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</si>
  <si>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</si>
  <si>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</si>
  <si>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</si>
  <si>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</si>
  <si>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</si>
  <si>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</si>
  <si>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</si>
  <si>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</si>
  <si>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</si>
  <si>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</si>
  <si>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</si>
  <si>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</si>
  <si>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</si>
  <si>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</si>
  <si>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</si>
  <si>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</si>
  <si>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</si>
  <si>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</si>
  <si>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</si>
  <si>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</si>
  <si>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</si>
  <si>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</si>
  <si>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</si>
  <si>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</si>
  <si>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</si>
  <si>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</si>
  <si>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</si>
  <si>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</si>
  <si>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</si>
  <si>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</si>
  <si>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</si>
  <si>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</si>
  <si>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</si>
  <si>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</si>
  <si>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</si>
  <si>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</si>
  <si>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</si>
  <si>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</si>
  <si>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</si>
  <si>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</si>
  <si>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</si>
  <si>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</si>
  <si>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</si>
  <si>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</si>
  <si>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</si>
  <si>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</si>
  <si>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</si>
  <si>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</si>
  <si>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</si>
  <si>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</si>
  <si>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</si>
  <si>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</si>
  <si>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</si>
  <si>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</si>
  <si>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</si>
  <si>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</si>
  <si>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</si>
  <si>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</si>
  <si>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</si>
  <si>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</si>
  <si>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</si>
  <si>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</si>
  <si>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</si>
  <si>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</si>
  <si>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</si>
  <si>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</si>
  <si>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</si>
  <si>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</si>
  <si>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</si>
  <si>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</si>
  <si>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</si>
  <si>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</si>
  <si>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</si>
  <si>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</si>
  <si>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</si>
  <si>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</si>
  <si>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</si>
  <si>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</si>
  <si>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</si>
  <si>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</si>
  <si>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</si>
  <si>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</si>
  <si>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</si>
  <si>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</si>
  <si>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</si>
  <si>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</si>
  <si>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</si>
  <si>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</si>
  <si>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</si>
  <si>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</si>
  <si>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</si>
  <si>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</si>
  <si>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</si>
  <si>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</si>
  <si>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</si>
  <si>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</si>
  <si>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</si>
  <si>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</si>
  <si>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</si>
  <si>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</si>
  <si>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</si>
  <si>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</si>
  <si>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</si>
  <si>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</si>
  <si>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</si>
  <si>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</si>
  <si>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</si>
  <si>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</si>
  <si>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</si>
  <si>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</si>
  <si>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</si>
  <si>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</si>
  <si>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</si>
  <si>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</si>
  <si>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</si>
  <si>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</si>
  <si>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</si>
  <si>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</si>
  <si>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</si>
  <si>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</si>
  <si>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</si>
  <si>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</si>
  <si>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</si>
  <si>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</si>
  <si>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</si>
  <si>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</si>
  <si>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</si>
  <si>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</si>
  <si>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</si>
  <si>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</si>
  <si>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</si>
  <si>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</si>
  <si>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</si>
  <si>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</si>
  <si>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</si>
  <si>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</si>
  <si>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</si>
  <si>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</si>
  <si>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</si>
  <si>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</si>
  <si>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</si>
  <si>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</si>
  <si>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</si>
  <si>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</si>
  <si>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</si>
  <si>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</si>
  <si>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</si>
  <si>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</si>
  <si>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</si>
  <si>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</si>
  <si>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</si>
  <si>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</si>
  <si>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</si>
  <si>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</si>
  <si>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</si>
  <si>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</si>
  <si>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</si>
  <si>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</si>
  <si>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</si>
  <si>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</si>
  <si>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</si>
  <si>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</si>
  <si>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</si>
  <si>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</si>
  <si>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</si>
  <si>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</si>
  <si>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</si>
  <si>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</si>
  <si>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</si>
  <si>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</si>
  <si>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</si>
  <si>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</si>
  <si>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</si>
  <si>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</si>
  <si>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</si>
  <si>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</si>
  <si>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</si>
  <si>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</si>
  <si>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</si>
  <si>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</si>
  <si>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</si>
  <si>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</si>
  <si>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</si>
  <si>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</si>
  <si>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</si>
  <si>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</si>
  <si>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</si>
  <si>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</si>
  <si>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</si>
  <si>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</si>
  <si>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</si>
  <si>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</si>
  <si>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</si>
  <si>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</si>
  <si>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</si>
  <si>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</si>
  <si>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</si>
  <si>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</si>
  <si>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</si>
  <si>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</si>
  <si>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</si>
  <si>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</si>
  <si>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</si>
  <si>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</si>
  <si>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</si>
  <si>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</si>
  <si>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</si>
  <si>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</si>
  <si>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</si>
  <si>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</si>
  <si>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</si>
  <si>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</si>
  <si>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</si>
  <si>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</si>
  <si>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</si>
  <si>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</si>
  <si>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</si>
  <si>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</si>
  <si>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</si>
  <si>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</si>
  <si>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</si>
  <si>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</si>
  <si>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</si>
  <si>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</si>
  <si>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</si>
  <si>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</si>
  <si>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</si>
  <si>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</si>
  <si>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</si>
  <si>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</si>
  <si>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</si>
  <si>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</si>
  <si>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</si>
  <si>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</si>
  <si>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</si>
  <si>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</si>
  <si>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</si>
  <si>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</si>
  <si>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</si>
  <si>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</si>
  <si>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</si>
  <si>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</si>
  <si>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</si>
  <si>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</si>
  <si>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</si>
  <si>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</si>
  <si>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</si>
  <si>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</si>
  <si>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</si>
  <si>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</si>
  <si>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</si>
  <si>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</si>
  <si>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</si>
  <si>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</si>
  <si>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</si>
  <si>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</si>
  <si>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</si>
  <si>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</si>
  <si>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</si>
  <si>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</si>
  <si>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</si>
  <si>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</si>
  <si>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</si>
  <si>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</si>
  <si>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</si>
  <si>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</si>
  <si>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</si>
  <si>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</si>
  <si>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</si>
  <si>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</si>
  <si>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</si>
  <si>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</si>
  <si>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</si>
  <si>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</si>
  <si>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</si>
  <si>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</si>
  <si>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</si>
  <si>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</si>
  <si>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</si>
  <si>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</si>
  <si>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</si>
  <si>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</si>
  <si>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</si>
  <si>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</si>
  <si>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</si>
  <si>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</si>
  <si>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</si>
  <si>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</si>
  <si>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</si>
  <si>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</si>
  <si>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</si>
  <si>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</si>
  <si>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</si>
  <si>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</si>
  <si>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</si>
  <si>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</si>
  <si>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</si>
  <si>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</si>
  <si>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</si>
  <si>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</si>
  <si>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</si>
  <si>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</si>
  <si>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</si>
  <si>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</si>
  <si>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</si>
  <si>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</si>
  <si>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</si>
  <si>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</si>
  <si>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</si>
  <si>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</si>
  <si>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</si>
  <si>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</si>
  <si>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</si>
  <si>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</si>
  <si>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</si>
  <si>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</si>
  <si>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</si>
  <si>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</si>
  <si>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</si>
  <si>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</si>
  <si>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</si>
  <si>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</si>
  <si>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</si>
  <si>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</si>
  <si>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</si>
  <si>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</si>
  <si>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</si>
  <si>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</si>
  <si>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</si>
  <si>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</si>
  <si>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</si>
  <si>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</si>
  <si>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</si>
  <si>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</si>
  <si>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</si>
  <si>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</si>
  <si>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</si>
  <si>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</si>
  <si>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</si>
  <si>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</si>
  <si>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</si>
  <si>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</si>
  <si>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</si>
  <si>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</si>
  <si>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</si>
  <si>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</si>
  <si>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</si>
  <si>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</si>
  <si>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</si>
  <si>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</si>
  <si>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</si>
  <si>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</si>
  <si>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</si>
  <si>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</si>
  <si>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</si>
  <si>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</si>
  <si>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</si>
  <si>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</si>
  <si>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</si>
  <si>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</si>
  <si>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</si>
  <si>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</si>
  <si>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</si>
  <si>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</si>
  <si>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</si>
  <si>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</si>
  <si>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</si>
  <si>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</si>
  <si>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</si>
  <si>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</si>
  <si>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</si>
  <si>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</si>
  <si>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</si>
  <si>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</si>
  <si>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</si>
  <si>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</si>
  <si>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</si>
  <si>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</si>
  <si>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</si>
  <si>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</si>
  <si>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</si>
  <si>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</si>
  <si>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</si>
  <si>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</si>
  <si>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</si>
  <si>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</si>
  <si>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</si>
  <si>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</si>
  <si>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</si>
  <si>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</si>
  <si>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</si>
  <si>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</si>
  <si>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</si>
  <si>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</si>
  <si>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</si>
  <si>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</si>
  <si>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</si>
  <si>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</si>
  <si>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</si>
  <si>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</si>
  <si>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</si>
  <si>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</si>
  <si>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</si>
  <si>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</si>
  <si>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</si>
  <si>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</si>
  <si>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</si>
  <si>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</si>
  <si>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</si>
  <si>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</si>
  <si>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</si>
  <si>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</si>
  <si>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</si>
  <si>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</si>
  <si>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</si>
  <si>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</si>
  <si>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</si>
  <si>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</si>
  <si>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</si>
  <si>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</si>
  <si>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</si>
  <si>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</si>
  <si>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</si>
  <si>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</si>
  <si>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</si>
  <si>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</si>
  <si>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</si>
  <si>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</si>
  <si>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</si>
  <si>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</si>
  <si>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</si>
  <si>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</si>
  <si>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</si>
  <si>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</si>
  <si>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</si>
  <si>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</si>
  <si>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</si>
  <si>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</si>
  <si>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</si>
  <si>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</si>
  <si>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</si>
  <si>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</si>
  <si>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</si>
  <si>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</si>
  <si>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</si>
  <si>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</si>
  <si>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</si>
  <si>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</si>
  <si>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</si>
  <si>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</si>
  <si>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</si>
  <si>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</si>
  <si>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</si>
  <si>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</si>
  <si>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</si>
  <si>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</si>
  <si>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</si>
  <si>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</si>
  <si>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</si>
  <si>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</si>
  <si>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</si>
  <si>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</si>
  <si>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</si>
  <si>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</si>
  <si>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</si>
  <si>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</si>
  <si>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</si>
  <si>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</si>
  <si>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</si>
  <si>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</si>
  <si>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</si>
  <si>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</si>
  <si>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</si>
  <si>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</si>
  <si>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</si>
  <si>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</si>
  <si>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</si>
  <si>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</si>
  <si>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</si>
  <si>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</si>
  <si>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</si>
  <si>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</si>
  <si>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</si>
  <si>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</si>
  <si>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</si>
  <si>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</si>
  <si>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</si>
  <si>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</si>
  <si>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</si>
  <si>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</si>
  <si>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</si>
  <si>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</si>
  <si>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</si>
  <si>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</si>
  <si>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</si>
  <si>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</si>
  <si>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</si>
  <si>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</si>
  <si>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</si>
  <si>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</si>
  <si>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</si>
  <si>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</si>
  <si>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</si>
  <si>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</si>
  <si>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</si>
  <si>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</si>
  <si>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</si>
  <si>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</si>
  <si>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</si>
  <si>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</si>
  <si>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</si>
  <si>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</si>
  <si>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</si>
  <si>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</si>
  <si>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</si>
  <si>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</si>
  <si>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</si>
  <si>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</si>
  <si>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</si>
  <si>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</si>
  <si>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</si>
  <si>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</si>
  <si>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</si>
  <si>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</si>
  <si>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</si>
  <si>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</si>
  <si>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</si>
  <si>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</si>
  <si>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</si>
  <si>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</si>
  <si>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</si>
  <si>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</si>
  <si>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</si>
  <si>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</si>
  <si>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</si>
  <si>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</si>
  <si>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</si>
  <si>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</si>
  <si>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</si>
  <si>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</si>
  <si>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</si>
  <si>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</si>
  <si>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</si>
  <si>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</si>
  <si>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</si>
  <si>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</si>
  <si>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</si>
  <si>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</si>
  <si>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</si>
  <si>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</si>
  <si>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</si>
  <si>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</si>
  <si>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</si>
  <si>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</si>
  <si>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</si>
  <si>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</si>
  <si>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</si>
  <si>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</si>
  <si>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</si>
  <si>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</si>
  <si>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</si>
  <si>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</si>
  <si>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</si>
  <si>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</si>
  <si>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</si>
  <si>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</si>
  <si>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</si>
  <si>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</si>
  <si>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</si>
  <si>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</si>
  <si>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</si>
  <si>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</si>
  <si>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</si>
  <si>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</si>
  <si>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</si>
  <si>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</si>
  <si>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</si>
  <si>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</si>
  <si>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</si>
  <si>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</si>
  <si>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</si>
  <si>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</si>
  <si>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</si>
  <si>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</si>
  <si>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</si>
  <si>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</si>
  <si>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</si>
  <si>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</si>
  <si>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</si>
  <si>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</si>
  <si>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</si>
  <si>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</si>
  <si>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</si>
  <si>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</si>
  <si>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</si>
  <si>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</si>
  <si>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</si>
  <si>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</si>
  <si>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</si>
  <si>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</si>
  <si>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</si>
  <si>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</si>
  <si>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</si>
  <si>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</si>
  <si>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</si>
  <si>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</si>
  <si>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</si>
  <si>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</si>
  <si>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</si>
  <si>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</si>
  <si>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</si>
  <si>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</si>
  <si>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</si>
  <si>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</si>
  <si>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</si>
  <si>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</si>
  <si>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</si>
  <si>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</si>
  <si>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</si>
  <si>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</si>
  <si>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</si>
  <si>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</si>
  <si>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</si>
  <si>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</si>
  <si>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</si>
  <si>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</si>
  <si>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</si>
  <si>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</si>
  <si>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</si>
  <si>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</si>
  <si>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</si>
  <si>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</si>
  <si>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</si>
  <si>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</si>
  <si>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</si>
  <si>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</si>
  <si>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</si>
  <si>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</si>
  <si>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</si>
  <si>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</si>
  <si>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</si>
  <si>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</si>
  <si>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</si>
  <si>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</si>
  <si>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</si>
  <si>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</si>
  <si>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</si>
  <si>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</si>
  <si>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</si>
  <si>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</si>
  <si>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</si>
  <si>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</si>
  <si>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</si>
  <si>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</si>
  <si>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</si>
  <si>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</si>
  <si>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</si>
  <si>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</si>
  <si>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</si>
  <si>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</si>
  <si>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</si>
  <si>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</si>
  <si>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</si>
  <si>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</si>
  <si>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</si>
  <si>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</si>
  <si>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</si>
  <si>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</si>
  <si>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</si>
  <si>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</si>
  <si>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</si>
  <si>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</si>
  <si>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</si>
  <si>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</si>
  <si>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</si>
  <si>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</si>
  <si>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</si>
  <si>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</si>
  <si>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</si>
  <si>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</si>
  <si>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</si>
  <si>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</si>
  <si>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</si>
  <si>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</si>
  <si>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</si>
  <si>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</si>
  <si>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</si>
  <si>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</si>
  <si>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</si>
  <si>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</si>
  <si>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</si>
  <si>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</si>
  <si>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</si>
  <si>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</si>
  <si>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</si>
  <si>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</si>
  <si>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</si>
  <si>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</si>
  <si>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</si>
  <si>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</si>
  <si>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</si>
  <si>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</si>
  <si>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</si>
  <si>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</si>
  <si>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</si>
  <si>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</si>
  <si>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</si>
  <si>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</si>
  <si>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</si>
  <si>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</si>
  <si>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</si>
  <si>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</si>
  <si>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</si>
  <si>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</si>
  <si>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</si>
  <si>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</si>
  <si>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</si>
  <si>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</si>
  <si>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</si>
  <si>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</si>
  <si>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</si>
  <si>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</si>
  <si>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</si>
  <si>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</si>
  <si>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</si>
  <si>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</si>
  <si>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</si>
  <si>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</si>
  <si>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</si>
  <si>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</si>
  <si>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</si>
  <si>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</si>
  <si>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</si>
  <si>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</si>
  <si>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</si>
  <si>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</si>
  <si>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</si>
  <si>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</si>
  <si>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</si>
  <si>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</si>
  <si>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</si>
  <si>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</si>
  <si>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</si>
  <si>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</si>
  <si>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</si>
  <si>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</si>
  <si>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</si>
  <si>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</si>
  <si>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</si>
  <si>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</si>
  <si>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</si>
  <si>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</si>
  <si>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</si>
  <si>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</si>
  <si>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</si>
  <si>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</si>
  <si>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</si>
  <si>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</si>
  <si>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</si>
  <si>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</si>
  <si>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</si>
  <si>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</si>
  <si>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</si>
  <si>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</si>
  <si>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</si>
  <si>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</si>
  <si>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</si>
  <si>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</si>
  <si>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</si>
  <si>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</si>
  <si>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</si>
  <si>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</si>
  <si>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</si>
  <si>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</si>
  <si>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</si>
  <si>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</si>
  <si>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</si>
  <si>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</si>
  <si>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</si>
  <si>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</si>
  <si>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</si>
  <si>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</si>
  <si>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</si>
  <si>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</si>
  <si>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</si>
  <si>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</si>
  <si>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</si>
  <si>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</si>
  <si>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</si>
  <si>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</si>
  <si>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</si>
  <si>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</si>
  <si>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</si>
  <si>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</si>
  <si>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</si>
  <si>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</si>
  <si>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</si>
  <si>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</si>
  <si>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</si>
  <si>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</si>
  <si>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</si>
  <si>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</si>
  <si>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</si>
  <si>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</si>
  <si>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</si>
  <si>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</si>
  <si>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</si>
  <si>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</si>
  <si>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</si>
  <si>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</si>
  <si>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</si>
  <si>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</si>
  <si>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</si>
  <si>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</si>
  <si>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</si>
  <si>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</si>
  <si>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</si>
  <si>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</si>
  <si>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</si>
  <si>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</si>
  <si>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</si>
  <si>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</si>
  <si>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</si>
  <si>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</si>
  <si>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</si>
  <si>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</si>
  <si>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</si>
  <si>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</si>
  <si>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</si>
  <si>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</si>
  <si>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</si>
  <si>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</si>
  <si>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</si>
  <si>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</si>
  <si>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</si>
  <si>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</si>
  <si>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</si>
  <si>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</si>
  <si>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</si>
  <si>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</si>
  <si>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</si>
  <si>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</si>
  <si>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</si>
  <si>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</si>
  <si>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</si>
  <si>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</si>
  <si>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</si>
  <si>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</si>
  <si>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</si>
  <si>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</si>
  <si>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</si>
  <si>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</si>
  <si>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</si>
  <si>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</si>
  <si>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</si>
  <si>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</si>
  <si>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</si>
  <si>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</si>
  <si>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</si>
  <si>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</si>
  <si>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</si>
  <si>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</si>
  <si>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</si>
  <si>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</si>
  <si>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</si>
  <si>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</si>
  <si>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</si>
  <si>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</si>
  <si>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</si>
  <si>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</si>
  <si>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</si>
  <si>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</si>
  <si>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</si>
  <si>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</si>
  <si>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</si>
  <si>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</si>
  <si>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</si>
  <si>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</si>
  <si>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</si>
  <si>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</si>
  <si>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</si>
  <si>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</si>
  <si>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</si>
  <si>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</si>
  <si>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</si>
  <si>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</si>
  <si>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</si>
  <si>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</si>
  <si>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</si>
  <si>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</si>
  <si>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</si>
  <si>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</si>
  <si>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</si>
  <si>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</si>
  <si>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</si>
  <si>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</si>
  <si>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</si>
  <si>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</si>
  <si>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</si>
  <si>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</si>
  <si>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</si>
  <si>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</si>
  <si>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</si>
  <si>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</si>
  <si>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</si>
  <si>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</si>
  <si>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</si>
  <si>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</si>
  <si>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</si>
  <si>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</si>
  <si>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</si>
  <si>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</si>
  <si>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</si>
  <si>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</si>
  <si>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</si>
  <si>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</si>
  <si>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</si>
  <si>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</si>
  <si>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</si>
  <si>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</si>
  <si>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</si>
  <si>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</si>
  <si>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</si>
  <si>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</si>
  <si>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</si>
  <si>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</si>
  <si>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</si>
  <si>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</si>
  <si>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</si>
  <si>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</si>
  <si>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</si>
  <si>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</si>
  <si>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</si>
  <si>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</si>
  <si>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</si>
  <si>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</si>
  <si>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</si>
  <si>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</si>
  <si>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</si>
  <si>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</si>
  <si>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</si>
  <si>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</si>
  <si>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</si>
  <si>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</si>
  <si>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</si>
  <si>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</si>
  <si>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</si>
  <si>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</si>
  <si>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</si>
  <si>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</si>
  <si>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</si>
  <si>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</si>
  <si>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</si>
  <si>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</si>
  <si>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</si>
  <si>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</si>
  <si>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</si>
  <si>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</si>
  <si>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</si>
  <si>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</si>
  <si>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</si>
  <si>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</si>
  <si>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</si>
  <si>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</si>
  <si>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</si>
  <si>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</si>
  <si>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</si>
  <si>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</si>
  <si>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</si>
  <si>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</si>
  <si>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</si>
  <si>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</si>
  <si>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</si>
  <si>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</si>
  <si>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</si>
  <si>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</si>
  <si>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</si>
  <si>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</si>
  <si>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</si>
  <si>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</si>
  <si>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</si>
  <si>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</si>
  <si>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</si>
  <si>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</si>
  <si>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</si>
  <si>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</si>
  <si>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</si>
  <si>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</si>
  <si>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</si>
  <si>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</si>
  <si>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</si>
  <si>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</si>
  <si>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</si>
  <si>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</si>
  <si>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</si>
  <si>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</si>
  <si>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</si>
  <si>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</si>
  <si>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</si>
  <si>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</si>
  <si>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</si>
  <si>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</si>
  <si>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</si>
  <si>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</si>
  <si>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</si>
  <si>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</si>
  <si>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</si>
  <si>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</si>
  <si>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</si>
  <si>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</si>
  <si>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</si>
  <si>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</si>
  <si>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</si>
  <si>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</si>
  <si>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</si>
  <si>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</si>
  <si>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</si>
  <si>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</si>
  <si>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</si>
  <si>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</si>
  <si>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</si>
  <si>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</si>
  <si>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</si>
  <si>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</si>
  <si>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</si>
  <si>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</si>
  <si>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</si>
  <si>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</si>
  <si>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</si>
  <si>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</si>
  <si>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</si>
  <si>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</si>
  <si>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</si>
  <si>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</si>
  <si>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</si>
  <si>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</si>
  <si>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</si>
  <si>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</si>
  <si>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</si>
  <si>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</si>
  <si>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</si>
  <si>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</si>
  <si>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</si>
  <si>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</si>
  <si>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</si>
  <si>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</si>
  <si>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</si>
  <si>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</si>
  <si>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</si>
  <si>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</si>
  <si>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</si>
  <si>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</si>
  <si>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</si>
  <si>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</si>
  <si>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</si>
  <si>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</si>
  <si>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</si>
  <si>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</si>
  <si>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</si>
  <si>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</si>
  <si>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</si>
  <si>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</si>
  <si>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</si>
  <si>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</si>
  <si>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</si>
  <si>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</si>
  <si>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</si>
  <si>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</si>
  <si>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</si>
  <si>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</si>
  <si>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</si>
  <si>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</si>
  <si>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</si>
  <si>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</si>
  <si>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</si>
  <si>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</si>
  <si>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</si>
  <si>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</si>
  <si>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</si>
  <si>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</si>
  <si>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</si>
  <si>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</si>
  <si>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</si>
  <si>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</si>
  <si>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</si>
  <si>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</si>
  <si>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</si>
  <si>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</si>
  <si>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</si>
  <si>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</si>
  <si>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</si>
  <si>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</si>
  <si>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</si>
  <si>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</si>
  <si>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</si>
  <si>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</si>
  <si>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</si>
  <si>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</si>
  <si>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</si>
  <si>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</si>
  <si>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</si>
  <si>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</si>
  <si>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</si>
  <si>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</si>
  <si>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</si>
  <si>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</si>
  <si>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</si>
  <si>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</si>
  <si>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</si>
  <si>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</si>
  <si>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</si>
  <si>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</si>
  <si>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</si>
  <si>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</si>
  <si>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</si>
  <si>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</si>
  <si>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</si>
  <si>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</si>
  <si>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</si>
  <si>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</si>
  <si>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</si>
  <si>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</si>
  <si>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</si>
  <si>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</si>
  <si>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</si>
  <si>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</si>
  <si>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</si>
  <si>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</si>
  <si>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</si>
  <si>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</si>
  <si>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</si>
  <si>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</si>
  <si>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</si>
  <si>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</si>
  <si>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</si>
  <si>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</si>
  <si>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</si>
  <si>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</si>
  <si>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</si>
  <si>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</si>
  <si>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</si>
  <si>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</si>
  <si>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</si>
  <si>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</si>
  <si>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</si>
  <si>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</si>
  <si>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</si>
  <si>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</si>
  <si>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</si>
  <si>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</si>
  <si>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</si>
  <si>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</si>
  <si>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</si>
  <si>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</si>
  <si>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</si>
  <si>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</si>
  <si>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</si>
  <si>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</si>
  <si>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</si>
  <si>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</si>
  <si>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</si>
  <si>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</si>
  <si>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</si>
  <si>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</si>
  <si>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</si>
  <si>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</si>
  <si>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</si>
  <si>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</si>
  <si>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</si>
  <si>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</si>
  <si>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</si>
  <si>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</si>
  <si>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</si>
  <si>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</si>
  <si>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</si>
  <si>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</si>
  <si>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</si>
  <si>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</si>
  <si>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</si>
  <si>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</si>
  <si>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</si>
  <si>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</si>
  <si>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</si>
  <si>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</si>
  <si>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</si>
  <si>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</si>
  <si>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</si>
  <si>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</si>
  <si>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</si>
  <si>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</si>
  <si>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</si>
  <si>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</si>
  <si>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</si>
  <si>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</si>
  <si>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</si>
  <si>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</si>
  <si>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</si>
  <si>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</si>
  <si>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</si>
  <si>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</si>
  <si>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</si>
  <si>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</si>
  <si>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</si>
  <si>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</si>
  <si>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</si>
  <si>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</si>
  <si>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</si>
  <si>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</si>
  <si>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</si>
  <si>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</si>
  <si>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</si>
  <si>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</si>
  <si>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</si>
  <si>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</si>
  <si>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</si>
  <si>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</si>
  <si>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</si>
  <si>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</si>
  <si>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</si>
  <si>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</si>
  <si>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</si>
  <si>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</si>
  <si>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</si>
  <si>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</si>
  <si>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</si>
  <si>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</si>
  <si>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</si>
  <si>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</si>
  <si>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</si>
  <si>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</si>
  <si>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</si>
  <si>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</si>
  <si>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</si>
  <si>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</si>
  <si>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</si>
  <si>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</si>
  <si>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</si>
  <si>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</si>
  <si>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</si>
  <si>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</si>
  <si>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</si>
  <si>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</si>
  <si>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</si>
  <si>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</si>
  <si>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</si>
  <si>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</si>
  <si>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</si>
  <si>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</si>
  <si>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</si>
  <si>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</si>
  <si>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</si>
  <si>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</si>
  <si>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</si>
  <si>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</si>
  <si>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</si>
  <si>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</si>
  <si>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</si>
  <si>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</si>
  <si>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</si>
  <si>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</si>
  <si>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</si>
  <si>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</si>
  <si>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</si>
  <si>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</si>
  <si>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</si>
  <si>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</si>
  <si>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</si>
  <si>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</si>
  <si>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</si>
  <si>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</si>
  <si>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</si>
  <si>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</si>
  <si>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</si>
  <si>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</si>
  <si>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</si>
  <si>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</si>
  <si>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</si>
  <si>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</si>
  <si>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</si>
  <si>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</si>
  <si>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</si>
  <si>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</si>
  <si>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</si>
  <si>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</si>
  <si>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</si>
  <si>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</si>
  <si>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</si>
  <si>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</si>
  <si>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</si>
  <si>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</si>
  <si>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</si>
  <si>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</si>
  <si>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</si>
  <si>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</si>
  <si>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</si>
  <si>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</si>
  <si>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</si>
  <si>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</si>
  <si>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</si>
  <si>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</si>
  <si>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</si>
  <si>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</si>
  <si>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</si>
  <si>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</si>
  <si>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</si>
  <si>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</si>
  <si>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</si>
  <si>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</si>
  <si>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</si>
  <si>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</si>
  <si>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</si>
  <si>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</si>
  <si>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</si>
  <si>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</si>
  <si>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</si>
  <si>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</si>
  <si>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</si>
  <si>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</si>
  <si>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</si>
  <si>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</si>
  <si>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</si>
  <si>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</si>
  <si>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</si>
  <si>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</si>
  <si>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</si>
  <si>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</si>
  <si>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</si>
  <si>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</si>
  <si>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</si>
  <si>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</si>
  <si>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</si>
  <si>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</si>
  <si>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</si>
  <si>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</si>
  <si>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</si>
  <si>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</si>
  <si>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</si>
  <si>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</si>
  <si>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</si>
  <si>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</si>
  <si>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</si>
  <si>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</si>
  <si>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</si>
  <si>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</si>
  <si>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</si>
  <si>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</si>
  <si>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</si>
  <si>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</si>
  <si>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</si>
  <si>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</si>
  <si>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</si>
  <si>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</si>
  <si>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</si>
  <si>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</si>
  <si>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</si>
  <si>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</si>
  <si>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</si>
  <si>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</si>
  <si>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</si>
  <si>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</si>
  <si>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</si>
  <si>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</si>
  <si>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</si>
  <si>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</si>
  <si>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</si>
  <si>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</si>
  <si>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</si>
  <si>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</si>
  <si>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</si>
  <si>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</si>
  <si>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</si>
  <si>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</si>
  <si>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</si>
  <si>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</si>
  <si>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</si>
  <si>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</si>
  <si>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</si>
  <si>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</si>
  <si>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</si>
  <si>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</si>
  <si>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</si>
  <si>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</si>
  <si>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</si>
  <si>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</si>
  <si>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</si>
  <si>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</si>
  <si>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</si>
  <si>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</si>
  <si>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</si>
  <si>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</si>
  <si>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</si>
  <si>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</si>
  <si>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</si>
  <si>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</si>
  <si>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</si>
  <si>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</si>
  <si>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</si>
  <si>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</si>
  <si>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</si>
  <si>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</si>
  <si>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</si>
  <si>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</si>
  <si>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</si>
  <si>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</si>
  <si>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</si>
  <si>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</si>
  <si>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</si>
  <si>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</si>
  <si>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</si>
  <si>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</si>
  <si>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</si>
  <si>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</si>
  <si>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</si>
  <si>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</si>
  <si>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</si>
  <si>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</si>
  <si>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</si>
  <si>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</si>
  <si>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</si>
  <si>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</si>
  <si>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</si>
  <si>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</si>
  <si>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</si>
  <si>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</si>
  <si>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</si>
  <si>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</si>
  <si>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</si>
  <si>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</si>
  <si>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</si>
  <si>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</si>
  <si>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</si>
  <si>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</si>
  <si>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</si>
  <si>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</si>
  <si>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</si>
  <si>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</si>
  <si>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</si>
  <si>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</si>
  <si>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</si>
  <si>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</si>
  <si>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</si>
  <si>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</si>
  <si>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</si>
  <si>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</si>
  <si>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</si>
  <si>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</si>
  <si>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</si>
  <si>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</si>
  <si>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</si>
  <si>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</si>
  <si>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</si>
  <si>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</si>
  <si>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</si>
  <si>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</si>
  <si>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</si>
  <si>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</si>
  <si>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</si>
  <si>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</si>
  <si>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</si>
  <si>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</si>
  <si>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</si>
  <si>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</si>
  <si>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</si>
  <si>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</si>
  <si>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</si>
  <si>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</si>
  <si>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</si>
  <si>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</si>
  <si>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</si>
  <si>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</si>
  <si>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</si>
  <si>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</si>
  <si>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</si>
  <si>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</si>
  <si>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</si>
  <si>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</si>
  <si>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</si>
  <si>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</si>
  <si>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</si>
  <si>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</si>
  <si>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</si>
  <si>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</si>
  <si>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</si>
  <si>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</si>
  <si>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</si>
  <si>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</si>
  <si>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</si>
  <si>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</si>
  <si>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</si>
  <si>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</si>
  <si>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</si>
  <si>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</si>
  <si>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</si>
  <si>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</si>
  <si>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</si>
  <si>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</si>
  <si>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</si>
  <si>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</si>
  <si>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</si>
  <si>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</si>
  <si>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</si>
  <si>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</si>
  <si>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</si>
  <si>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</si>
  <si>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</si>
  <si>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</si>
  <si>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</si>
  <si>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</si>
  <si>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</si>
  <si>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</si>
  <si>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</si>
  <si>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</si>
  <si>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</si>
  <si>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</si>
  <si>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</si>
  <si>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</si>
  <si>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</si>
  <si>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</si>
  <si>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</si>
  <si>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</si>
  <si>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</si>
  <si>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</si>
  <si>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</si>
  <si>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</si>
  <si>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</si>
  <si>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</si>
  <si>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</si>
  <si>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</si>
  <si>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</si>
  <si>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</si>
  <si>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</si>
  <si>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</si>
  <si>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</si>
  <si>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</si>
  <si>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</si>
  <si>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</si>
  <si>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</si>
  <si>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</si>
  <si>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</si>
  <si>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</si>
  <si>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</si>
  <si>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</si>
  <si>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</si>
  <si>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</si>
  <si>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</si>
  <si>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</si>
  <si>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</si>
  <si>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</si>
  <si>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</si>
  <si>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</si>
  <si>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</si>
  <si>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</si>
  <si>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</si>
  <si>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</si>
  <si>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</si>
  <si>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</si>
  <si>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</si>
  <si>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</si>
  <si>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</si>
  <si>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</si>
  <si>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</si>
  <si>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</si>
  <si>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</si>
  <si>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</si>
  <si>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</si>
  <si>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</si>
  <si>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</si>
  <si>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</si>
  <si>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</si>
  <si>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</si>
  <si>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</si>
  <si>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</si>
  <si>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</si>
  <si>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</si>
  <si>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</si>
  <si>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</si>
  <si>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</si>
  <si>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</si>
  <si>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</si>
  <si>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</si>
  <si>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</si>
  <si>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</si>
  <si>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</si>
  <si>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</si>
  <si>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</si>
  <si>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</si>
  <si>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</si>
  <si>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</si>
  <si>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</si>
  <si>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</si>
  <si>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</si>
  <si>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</si>
  <si>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</si>
  <si>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</si>
  <si>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</si>
  <si>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</si>
  <si>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</si>
  <si>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</si>
  <si>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</si>
  <si>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</si>
  <si>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</si>
  <si>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</si>
  <si>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</si>
  <si>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</si>
  <si>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</si>
  <si>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</si>
  <si>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</si>
  <si>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</si>
  <si>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</si>
  <si>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</si>
  <si>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</si>
  <si>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</si>
  <si>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</si>
  <si>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</si>
  <si>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</si>
  <si>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</si>
  <si>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</si>
  <si>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</si>
  <si>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</si>
  <si>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</si>
  <si>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</si>
  <si>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</si>
  <si>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</si>
  <si>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</si>
  <si>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</si>
  <si>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</si>
  <si>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</si>
  <si>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</si>
  <si>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</si>
  <si>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</si>
  <si>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</si>
  <si>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</si>
  <si>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</si>
  <si>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</si>
  <si>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</si>
  <si>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</si>
  <si>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</si>
  <si>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</si>
  <si>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</si>
  <si>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</si>
  <si>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</si>
  <si>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</si>
  <si>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</si>
  <si>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</si>
  <si>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</si>
  <si>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</si>
  <si>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</si>
  <si>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</si>
  <si>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</si>
  <si>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</si>
  <si>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</si>
  <si>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</si>
  <si>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</si>
  <si>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</si>
  <si>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</si>
  <si>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</si>
  <si>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</si>
  <si>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</si>
  <si>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</si>
  <si>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</si>
  <si>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</si>
  <si>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</si>
  <si>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</si>
  <si>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</si>
  <si>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</si>
  <si>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</si>
  <si>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</si>
  <si>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</si>
  <si>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</si>
  <si>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</si>
  <si>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</si>
  <si>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</si>
  <si>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</si>
  <si>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</si>
  <si>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</si>
  <si>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</si>
  <si>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</si>
  <si>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</si>
  <si>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</si>
  <si>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</si>
  <si>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</si>
  <si>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</si>
  <si>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</si>
  <si>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</si>
  <si>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</si>
  <si>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</si>
  <si>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</si>
  <si>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</si>
  <si>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</si>
  <si>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</si>
  <si>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</si>
  <si>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</si>
  <si>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</si>
  <si>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</si>
  <si>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</si>
  <si>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</si>
  <si>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</si>
  <si>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</si>
  <si>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</si>
  <si>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</si>
  <si>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</si>
  <si>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</si>
  <si>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</si>
  <si>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</si>
  <si>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</si>
  <si>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</si>
  <si>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</si>
  <si>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</si>
  <si>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</si>
  <si>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</si>
  <si>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</si>
  <si>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</si>
  <si>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</si>
  <si>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</si>
  <si>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</si>
  <si>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</si>
  <si>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</si>
  <si>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</si>
  <si>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</si>
  <si>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</si>
  <si>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</si>
  <si>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</si>
  <si>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</si>
  <si>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</si>
  <si>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</si>
  <si>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</si>
  <si>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</si>
  <si>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</si>
  <si>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</si>
  <si>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</si>
  <si>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</si>
  <si>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</si>
  <si>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</si>
  <si>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</si>
  <si>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</si>
  <si>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</si>
  <si>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</si>
  <si>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</si>
  <si>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</si>
  <si>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</si>
  <si>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</si>
  <si>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</si>
  <si>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</si>
  <si>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</si>
  <si>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</si>
  <si>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</si>
  <si>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</si>
  <si>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</si>
  <si>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</si>
  <si>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</si>
  <si>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</si>
  <si>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</si>
  <si>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</si>
  <si>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</si>
  <si>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</si>
  <si>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</si>
  <si>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</si>
  <si>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</si>
  <si>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</si>
  <si>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</si>
  <si>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</si>
  <si>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</si>
  <si>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</si>
  <si>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</si>
  <si>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</si>
  <si>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</si>
  <si>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</si>
  <si>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</si>
  <si>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</si>
  <si>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</si>
  <si>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</si>
  <si>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</si>
  <si>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</si>
  <si>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</si>
  <si>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</si>
  <si>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</si>
  <si>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</si>
  <si>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</si>
  <si>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</si>
  <si>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</si>
  <si>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</si>
  <si>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</si>
  <si>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</si>
  <si>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</si>
  <si>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</si>
  <si>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</si>
  <si>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</si>
  <si>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</si>
  <si>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</si>
  <si>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</si>
  <si>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</si>
  <si>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</si>
  <si>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</si>
  <si>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</si>
  <si>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</si>
  <si>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</si>
  <si>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</si>
  <si>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</si>
  <si>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</si>
  <si>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</si>
  <si>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</si>
  <si>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</si>
  <si>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</si>
  <si>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</si>
  <si>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</si>
  <si>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</si>
  <si>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</si>
  <si>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</si>
  <si>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</si>
  <si>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</si>
  <si>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</si>
  <si>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</si>
  <si>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</si>
  <si>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</si>
  <si>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</si>
  <si>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</si>
  <si>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</si>
  <si>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</si>
  <si>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</si>
  <si>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</si>
  <si>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</si>
  <si>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</si>
  <si>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</si>
  <si>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</si>
  <si>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</si>
  <si>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</si>
  <si>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</si>
  <si>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</si>
  <si>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</si>
  <si>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</si>
  <si>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</si>
  <si>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</si>
  <si>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</si>
  <si>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</si>
  <si>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</si>
  <si>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</si>
  <si>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</si>
  <si>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</si>
  <si>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</si>
  <si>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</si>
  <si>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</si>
  <si>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</si>
  <si>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</si>
  <si>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</si>
  <si>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</si>
  <si>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</si>
  <si>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</si>
  <si>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</si>
  <si>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</si>
  <si>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</si>
  <si>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</si>
  <si>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</si>
  <si>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</si>
  <si>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</si>
  <si>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</si>
  <si>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</si>
  <si>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</si>
  <si>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</si>
  <si>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</si>
  <si>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</si>
  <si>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</si>
  <si>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</si>
  <si>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</si>
  <si>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</si>
  <si>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</si>
  <si>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</si>
  <si>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</si>
  <si>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</si>
  <si>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</si>
  <si>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</si>
  <si>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</si>
  <si>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</si>
  <si>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</si>
  <si>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</si>
  <si>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</si>
  <si>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</si>
  <si>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</si>
  <si>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</si>
  <si>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</si>
  <si>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</si>
  <si>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</si>
  <si>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</si>
  <si>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</si>
  <si>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</si>
  <si>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</si>
  <si>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</si>
  <si>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</si>
  <si>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</si>
  <si>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</si>
  <si>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</si>
  <si>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</si>
  <si>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</si>
  <si>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</si>
  <si>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</si>
  <si>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</si>
  <si>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</si>
  <si>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</si>
  <si>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</si>
  <si>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</si>
  <si>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</si>
  <si>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</si>
  <si>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</si>
  <si>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</si>
  <si>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</si>
  <si>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</si>
  <si>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</si>
  <si>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</si>
  <si>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</si>
  <si>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</si>
  <si>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</si>
  <si>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</si>
  <si>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</si>
  <si>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</si>
  <si>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</si>
  <si>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</si>
  <si>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</si>
  <si>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</si>
  <si>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</si>
  <si>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</si>
  <si>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</si>
  <si>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</si>
  <si>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</si>
  <si>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</si>
  <si>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</si>
  <si>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</si>
  <si>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</si>
  <si>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</si>
  <si>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</si>
  <si>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</si>
  <si>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</si>
  <si>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</si>
  <si>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</si>
  <si>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</si>
  <si>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</si>
  <si>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</si>
  <si>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</si>
  <si>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</si>
  <si>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</si>
  <si>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</si>
  <si>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</si>
  <si>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</si>
  <si>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</si>
  <si>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</si>
  <si>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</si>
  <si>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</si>
  <si>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</si>
  <si>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</si>
  <si>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</si>
  <si>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</si>
  <si>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</si>
  <si>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</si>
  <si>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</si>
  <si>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</si>
  <si>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</si>
  <si>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</si>
  <si>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</si>
  <si>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</si>
  <si>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</si>
  <si>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</si>
  <si>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</si>
  <si>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</si>
  <si>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</si>
  <si>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</si>
  <si>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</si>
  <si>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</si>
  <si>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</si>
  <si>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</si>
  <si>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</si>
  <si>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</si>
  <si>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</si>
  <si>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</si>
  <si>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</si>
  <si>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</si>
  <si>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</si>
  <si>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</si>
  <si>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</si>
  <si>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</si>
  <si>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</si>
  <si>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</si>
  <si>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</si>
  <si>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</si>
  <si>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</si>
  <si>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</si>
  <si>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</si>
  <si>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</si>
  <si>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</si>
  <si>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</si>
  <si>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</si>
  <si>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</si>
  <si>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</si>
  <si>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</si>
  <si>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</si>
  <si>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</si>
  <si>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</si>
  <si>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</si>
  <si>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</si>
  <si>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</si>
  <si>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</si>
  <si>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</si>
  <si>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</si>
  <si>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</si>
  <si>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</si>
  <si>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</si>
  <si>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</si>
  <si>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</si>
  <si>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</si>
  <si>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</si>
  <si>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</si>
  <si>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</si>
  <si>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</si>
  <si>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</si>
  <si>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</si>
  <si>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</si>
  <si>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</si>
  <si>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</si>
  <si>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</si>
  <si>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</si>
  <si>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</si>
  <si>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</si>
  <si>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</si>
  <si>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</si>
  <si>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</si>
  <si>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</si>
  <si>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</si>
  <si>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</si>
  <si>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</si>
  <si>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</si>
  <si>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</si>
  <si>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</si>
  <si>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</si>
  <si>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</si>
  <si>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</si>
  <si>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</si>
  <si>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</si>
  <si>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</si>
  <si>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</si>
  <si>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</si>
  <si>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</si>
  <si>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</si>
  <si>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</si>
  <si>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</si>
  <si>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</si>
  <si>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</si>
  <si>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</si>
  <si>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</si>
  <si>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</si>
  <si>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</si>
  <si>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</si>
  <si>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</si>
  <si>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</si>
  <si>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</si>
  <si>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</si>
  <si>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</si>
  <si>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</si>
  <si>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</si>
  <si>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</si>
  <si>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</si>
  <si>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</si>
  <si>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</si>
  <si>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</si>
  <si>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</si>
  <si>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</si>
  <si>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</si>
  <si>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</si>
  <si>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</si>
  <si>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</si>
  <si>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</si>
  <si>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</si>
  <si>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</si>
  <si>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</si>
  <si>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</si>
  <si>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</si>
  <si>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</si>
  <si>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</si>
  <si>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</si>
  <si>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</si>
  <si>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</si>
  <si>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</si>
  <si>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</si>
  <si>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</si>
  <si>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</si>
  <si>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</si>
  <si>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</si>
  <si>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</si>
  <si>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</si>
  <si>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</si>
  <si>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</si>
  <si>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</si>
  <si>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</si>
  <si>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</si>
  <si>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</si>
  <si>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</si>
  <si>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</si>
  <si>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</si>
  <si>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</si>
  <si>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</si>
  <si>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</si>
  <si>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</si>
  <si>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</si>
  <si>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</si>
  <si>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</si>
  <si>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</si>
  <si>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</si>
  <si>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</si>
  <si>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</si>
  <si>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</si>
  <si>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</si>
  <si>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</si>
  <si>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</si>
  <si>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</si>
  <si>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</si>
  <si>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</si>
  <si>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</si>
  <si>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</si>
  <si>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</si>
  <si>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</si>
  <si>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</si>
  <si>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</si>
  <si>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</si>
  <si>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</si>
  <si>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</si>
  <si>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</si>
  <si>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</si>
  <si>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</si>
  <si>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</si>
  <si>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</si>
  <si>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</si>
  <si>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</si>
  <si>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</si>
  <si>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</si>
  <si>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</si>
  <si>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</si>
  <si>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</si>
  <si>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</si>
  <si>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</si>
  <si>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</si>
  <si>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</si>
  <si>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</si>
  <si>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</si>
  <si>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</si>
  <si>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</si>
  <si>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</si>
  <si>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</si>
  <si>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</si>
  <si>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</si>
  <si>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</si>
  <si>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</si>
  <si>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</si>
  <si>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</si>
  <si>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</si>
  <si>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</si>
  <si>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</si>
  <si>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</si>
  <si>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</si>
  <si>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</si>
  <si>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</si>
  <si>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</si>
  <si>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</si>
  <si>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</si>
  <si>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</si>
  <si>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</si>
  <si>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</si>
  <si>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</si>
  <si>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</si>
  <si>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</si>
  <si>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</si>
  <si>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</si>
  <si>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</si>
  <si>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</si>
  <si>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</si>
  <si>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</si>
  <si>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</si>
  <si>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</si>
  <si>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</si>
  <si>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</si>
  <si>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</si>
  <si>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</si>
  <si>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</si>
  <si>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</si>
  <si>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</si>
  <si>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</si>
  <si>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</si>
  <si>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</si>
  <si>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</si>
  <si>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</si>
  <si>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</si>
  <si>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</si>
  <si>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</si>
  <si>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</si>
  <si>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</si>
  <si>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</si>
  <si>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</si>
  <si>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</si>
  <si>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</si>
  <si>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</si>
  <si>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</si>
  <si>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</si>
  <si>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</si>
  <si>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</si>
  <si>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</si>
  <si>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</si>
  <si>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</si>
  <si>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</si>
  <si>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</si>
  <si>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</si>
  <si>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</si>
  <si>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</si>
  <si>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</si>
  <si>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</si>
  <si>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</si>
  <si>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</si>
  <si>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</si>
  <si>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</si>
  <si>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</si>
  <si>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</si>
  <si>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</si>
  <si>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</si>
  <si>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</si>
  <si>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</si>
  <si>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</si>
  <si>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</si>
  <si>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</si>
  <si>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</si>
  <si>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</si>
  <si>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</si>
  <si>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</si>
  <si>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</si>
  <si>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</si>
  <si>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</si>
  <si>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</si>
  <si>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</si>
  <si>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</si>
  <si>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</si>
  <si>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</si>
  <si>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</si>
  <si>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</si>
  <si>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</si>
  <si>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</si>
  <si>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</si>
  <si>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</si>
  <si>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</si>
  <si>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</si>
  <si>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</si>
  <si>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</si>
  <si>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</si>
  <si>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</si>
  <si>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</si>
  <si>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</si>
  <si>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</si>
  <si>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</si>
  <si>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</si>
  <si>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</si>
  <si>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</si>
  <si>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</si>
  <si>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</si>
  <si>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</si>
  <si>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</si>
  <si>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</si>
  <si>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</si>
  <si>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</si>
  <si>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</si>
  <si>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</si>
  <si>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</si>
  <si>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</si>
  <si>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</si>
  <si>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</si>
  <si>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</si>
  <si>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</si>
  <si>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</si>
  <si>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</si>
  <si>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</si>
  <si>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</si>
  <si>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</si>
  <si>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</si>
  <si>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</si>
  <si>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</si>
  <si>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</si>
  <si>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</si>
  <si>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</si>
  <si>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</si>
  <si>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</si>
  <si>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</si>
  <si>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</si>
  <si>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</si>
  <si>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</si>
  <si>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</si>
  <si>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</si>
  <si>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</si>
  <si>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</si>
  <si>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</si>
  <si>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</si>
  <si>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</si>
  <si>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</si>
  <si>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</si>
  <si>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</si>
  <si>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</si>
  <si>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</si>
  <si>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</si>
  <si>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</si>
  <si>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</si>
  <si>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</si>
  <si>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</si>
  <si>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</si>
  <si>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</si>
  <si>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</si>
  <si>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</si>
  <si>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</si>
  <si>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</si>
  <si>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</si>
  <si>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</si>
  <si>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</si>
  <si>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</si>
  <si>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</si>
  <si>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</si>
  <si>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</si>
  <si>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</si>
  <si>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</si>
  <si>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</si>
  <si>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</si>
  <si>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</si>
  <si>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</si>
  <si>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</si>
  <si>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</si>
  <si>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</si>
  <si>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</si>
  <si>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</si>
  <si>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</si>
  <si>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</si>
  <si>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</si>
  <si>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</si>
  <si>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</si>
  <si>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</si>
  <si>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</si>
  <si>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</si>
  <si>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</si>
  <si>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</si>
  <si>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</si>
  <si>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</si>
  <si>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</si>
  <si>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</si>
  <si>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</si>
  <si>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</si>
  <si>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</si>
  <si>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</si>
  <si>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</si>
  <si>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</si>
  <si>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</si>
  <si>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</si>
  <si>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</si>
  <si>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</si>
  <si>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</si>
  <si>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</si>
  <si>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</si>
  <si>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</si>
  <si>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</si>
  <si>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</si>
  <si>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</si>
  <si>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</si>
  <si>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</si>
  <si>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</si>
  <si>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</si>
  <si>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</si>
  <si>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</si>
  <si>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</si>
  <si>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</si>
  <si>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</si>
  <si>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</si>
  <si>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</si>
  <si>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</si>
  <si>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</si>
  <si>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</si>
  <si>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</si>
  <si>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</si>
  <si>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</si>
  <si>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</si>
  <si>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</si>
  <si>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</si>
  <si>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</si>
  <si>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</si>
  <si>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</si>
  <si>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</si>
  <si>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</si>
  <si>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</si>
  <si>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</si>
  <si>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</si>
  <si>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</si>
  <si>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</si>
  <si>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</si>
  <si>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</si>
  <si>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</si>
  <si>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</si>
  <si>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</si>
  <si>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</si>
  <si>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</si>
  <si>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</si>
  <si>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</si>
  <si>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</si>
  <si>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</si>
  <si>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</si>
  <si>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</si>
  <si>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</si>
  <si>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</si>
  <si>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</si>
  <si>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</si>
  <si>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</si>
  <si>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</si>
  <si>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</si>
  <si>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</si>
  <si>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</si>
  <si>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</si>
  <si>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</si>
  <si>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</si>
  <si>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</si>
  <si>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</si>
  <si>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</si>
  <si>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</si>
  <si>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</si>
  <si>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</si>
  <si>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</si>
  <si>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</si>
  <si>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</si>
  <si>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</si>
  <si>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</si>
  <si>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</si>
  <si>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</si>
  <si>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</si>
  <si>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</si>
  <si>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</si>
  <si>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</si>
  <si>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</si>
  <si>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</si>
  <si>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</si>
  <si>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</si>
  <si>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</si>
  <si>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</si>
  <si>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</si>
  <si>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</si>
  <si>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</si>
  <si>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</si>
  <si>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</si>
  <si>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</si>
  <si>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</si>
  <si>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</si>
  <si>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</si>
  <si>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</si>
  <si>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</si>
  <si>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</si>
  <si>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</si>
  <si>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</si>
  <si>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</si>
  <si>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</si>
  <si>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</si>
  <si>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</si>
  <si>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</si>
  <si>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</si>
  <si>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</si>
  <si>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</si>
  <si>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</si>
  <si>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</si>
  <si>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</si>
  <si>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</si>
  <si>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</si>
  <si>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</si>
  <si>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</si>
  <si>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</si>
  <si>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</si>
  <si>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</si>
  <si>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</si>
  <si>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</si>
  <si>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</si>
  <si>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</si>
  <si>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</si>
  <si>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</si>
  <si>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</si>
  <si>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</si>
  <si>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</si>
  <si>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</si>
  <si>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</si>
  <si>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</si>
  <si>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</si>
  <si>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</si>
  <si>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</si>
  <si>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</si>
  <si>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</si>
  <si>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</si>
  <si>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</si>
  <si>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</si>
  <si>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</si>
  <si>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</si>
  <si>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</si>
  <si>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</si>
  <si>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</si>
  <si>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</si>
  <si>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</si>
  <si>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</si>
  <si>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</si>
  <si>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</si>
  <si>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</si>
  <si>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</si>
  <si>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</si>
  <si>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</si>
  <si>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</si>
  <si>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</si>
  <si>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</si>
  <si>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</si>
  <si>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</si>
  <si>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</si>
  <si>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</si>
  <si>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</si>
  <si>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</si>
  <si>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</si>
  <si>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</si>
  <si>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</si>
  <si>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</si>
  <si>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</si>
  <si>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</si>
  <si>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</si>
  <si>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</si>
  <si>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</si>
  <si>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</si>
  <si>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</si>
  <si>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</si>
  <si>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</si>
  <si>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</si>
  <si>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</si>
  <si>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</si>
  <si>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</si>
  <si>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</si>
  <si>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</si>
  <si>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</si>
  <si>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</si>
  <si>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</si>
  <si>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</si>
  <si>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</si>
  <si>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</si>
  <si>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</si>
  <si>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</si>
  <si>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</si>
  <si>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</si>
  <si>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</si>
  <si>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</si>
  <si>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</si>
  <si>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</si>
  <si>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</si>
  <si>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</si>
  <si>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</si>
  <si>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</si>
  <si>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</si>
  <si>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</si>
  <si>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</si>
  <si>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</si>
  <si>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</si>
  <si>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</si>
  <si>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</si>
  <si>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</si>
  <si>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</si>
  <si>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</si>
  <si>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</si>
  <si>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</si>
  <si>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</si>
  <si>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</si>
  <si>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</si>
  <si>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</si>
  <si>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</si>
  <si>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</si>
  <si>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</si>
  <si>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</si>
  <si>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</si>
  <si>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</si>
  <si>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</si>
  <si>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</si>
  <si>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</si>
  <si>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</si>
  <si>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</si>
  <si>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</si>
  <si>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</si>
  <si>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</si>
  <si>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</si>
  <si>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</si>
  <si>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</si>
  <si>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</si>
  <si>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</si>
  <si>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</si>
  <si>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</si>
  <si>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</si>
  <si>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</si>
  <si>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</si>
  <si>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</si>
  <si>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</si>
  <si>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</si>
  <si>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</si>
  <si>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</si>
  <si>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</si>
  <si>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</si>
  <si>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</si>
  <si>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</si>
  <si>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</si>
  <si>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</si>
  <si>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</si>
  <si>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</si>
  <si>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</si>
  <si>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</si>
  <si>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</si>
  <si>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</si>
  <si>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</si>
  <si>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</si>
  <si>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</si>
  <si>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</si>
  <si>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</si>
  <si>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</si>
  <si>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</si>
  <si>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</si>
  <si>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</si>
  <si>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</si>
  <si>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</si>
  <si>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</si>
  <si>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</si>
  <si>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</si>
  <si>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</si>
  <si>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</si>
  <si>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</si>
  <si>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</si>
  <si>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</si>
  <si>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</si>
  <si>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</si>
  <si>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</si>
  <si>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</si>
  <si>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</si>
  <si>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</si>
  <si>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</si>
  <si>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</si>
  <si>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</si>
  <si>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</si>
  <si>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</si>
  <si>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</si>
  <si>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</si>
  <si>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</si>
  <si>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</si>
  <si>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</si>
  <si>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</si>
  <si>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</si>
  <si>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</si>
  <si>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</si>
  <si>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</si>
  <si>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</si>
  <si>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</si>
  <si>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</si>
  <si>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</si>
  <si>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</si>
  <si>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</si>
  <si>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</si>
  <si>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</si>
  <si>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</si>
  <si>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</si>
  <si>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</si>
  <si>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</si>
  <si>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</si>
  <si>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</si>
  <si>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</si>
  <si>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</si>
  <si>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</si>
  <si>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</si>
  <si>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</si>
  <si>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</si>
  <si>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</si>
  <si>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</si>
  <si>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</si>
  <si>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</si>
  <si>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</si>
  <si>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</si>
  <si>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</si>
  <si>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</si>
  <si>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</si>
  <si>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</si>
  <si>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</si>
  <si>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</si>
  <si>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</si>
  <si>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</si>
  <si>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</si>
  <si>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</si>
  <si>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</si>
  <si>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</si>
  <si>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</si>
  <si>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</si>
  <si>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</si>
  <si>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</si>
  <si>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</si>
  <si>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</si>
  <si>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</si>
  <si>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</si>
  <si>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</si>
  <si>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</si>
  <si>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</si>
  <si>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</si>
  <si>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</si>
  <si>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</si>
  <si>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</si>
  <si>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</si>
  <si>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</si>
  <si>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</si>
  <si>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</si>
  <si>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</si>
  <si>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</si>
  <si>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</si>
  <si>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</si>
  <si>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</si>
  <si>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</si>
  <si>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</si>
  <si>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</si>
  <si>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</si>
  <si>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</si>
  <si>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</si>
  <si>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</si>
  <si>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</si>
  <si>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</si>
  <si>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</si>
  <si>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</si>
  <si>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</si>
  <si>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</si>
  <si>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</si>
  <si>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</si>
  <si>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</si>
  <si>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</si>
  <si>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</si>
  <si>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</si>
  <si>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</si>
  <si>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</si>
  <si>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</si>
  <si>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</si>
  <si>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</si>
  <si>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</si>
  <si>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</si>
  <si>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</si>
  <si>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</si>
  <si>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</si>
  <si>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</si>
  <si>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</si>
  <si>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</si>
  <si>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</si>
  <si>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</si>
  <si>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</si>
  <si>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</si>
  <si>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</si>
  <si>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</si>
  <si>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</si>
  <si>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</si>
  <si>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</si>
  <si>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</si>
  <si>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</si>
  <si>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</si>
  <si>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</si>
  <si>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</si>
  <si>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</si>
  <si>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</si>
  <si>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</si>
  <si>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</si>
  <si>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</si>
  <si>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</si>
  <si>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</si>
  <si>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</si>
  <si>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</si>
  <si>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</si>
  <si>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</si>
  <si>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</si>
  <si>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</si>
  <si>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</si>
  <si>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</si>
  <si>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</si>
  <si>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</si>
  <si>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</si>
  <si>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</si>
  <si>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</si>
  <si>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</si>
  <si>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</si>
  <si>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</si>
  <si>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</si>
  <si>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</si>
  <si>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</si>
  <si>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</si>
  <si>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</si>
  <si>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</si>
  <si>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</si>
  <si>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</si>
  <si>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</si>
  <si>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</si>
  <si>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</si>
  <si>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</si>
  <si>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</si>
  <si>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</si>
  <si>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</si>
  <si>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</si>
  <si>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</si>
  <si>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</si>
  <si>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</si>
  <si>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</si>
  <si>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</si>
  <si>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</si>
  <si>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</si>
  <si>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</si>
  <si>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</si>
  <si>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</si>
  <si>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</si>
  <si>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</si>
  <si>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</si>
  <si>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</si>
  <si>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</si>
  <si>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</si>
  <si>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</si>
  <si>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</si>
  <si>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</si>
  <si>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</si>
  <si>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</si>
  <si>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</si>
  <si>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</si>
  <si>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</si>
  <si>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</si>
  <si>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</si>
  <si>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</si>
  <si>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</si>
  <si>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</si>
  <si>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</si>
  <si>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</si>
  <si>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</si>
  <si>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</si>
  <si>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</si>
  <si>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</si>
  <si>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</si>
  <si>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</si>
  <si>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</si>
  <si>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</si>
  <si>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</si>
  <si>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</si>
  <si>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</si>
  <si>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</si>
  <si>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</si>
  <si>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</si>
  <si>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</si>
  <si>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</si>
  <si>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</si>
  <si>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</si>
  <si>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</si>
  <si>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</si>
  <si>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</si>
  <si>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</si>
  <si>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</si>
  <si>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</si>
  <si>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</si>
  <si>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</si>
  <si>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</si>
  <si>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</si>
  <si>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</si>
  <si>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</si>
  <si>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</si>
  <si>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</si>
  <si>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</si>
  <si>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</si>
  <si>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</si>
  <si>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</si>
  <si>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</si>
  <si>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</si>
  <si>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</si>
  <si>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</si>
  <si>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</si>
  <si>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</si>
  <si>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</si>
  <si>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</si>
  <si>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</si>
  <si>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</si>
  <si>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</si>
  <si>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</si>
  <si>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</si>
  <si>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</si>
  <si>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</si>
  <si>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</si>
  <si>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</si>
  <si>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</si>
  <si>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</si>
  <si>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</si>
  <si>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</si>
  <si>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</si>
  <si>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</si>
  <si>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</si>
  <si>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</si>
  <si>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</si>
  <si>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</si>
  <si>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</si>
  <si>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</si>
  <si>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</si>
  <si>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</si>
  <si>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</si>
  <si>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</si>
  <si>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</si>
  <si>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</si>
  <si>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</si>
  <si>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</si>
  <si>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</si>
  <si>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</si>
  <si>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</si>
  <si>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</si>
  <si>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</si>
  <si>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</si>
  <si>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</si>
  <si>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</si>
  <si>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</si>
  <si>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</si>
  <si>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</si>
  <si>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</si>
  <si>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</si>
  <si>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</si>
  <si>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</si>
  <si>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</si>
  <si>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</si>
  <si>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</si>
  <si>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</si>
  <si>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</si>
  <si>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</si>
  <si>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</si>
  <si>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</si>
  <si>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</si>
  <si>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</si>
  <si>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</si>
  <si>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</si>
  <si>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</si>
  <si>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</si>
  <si>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</si>
  <si>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</si>
  <si>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</si>
  <si>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</si>
  <si>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</si>
  <si>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</si>
  <si>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</si>
  <si>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</si>
  <si>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</si>
  <si>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</si>
  <si>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</si>
  <si>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</si>
  <si>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</si>
  <si>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</si>
  <si>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</si>
  <si>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</si>
  <si>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</si>
  <si>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</si>
  <si>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</si>
  <si>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</si>
  <si>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</si>
  <si>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</si>
  <si>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</si>
  <si>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</si>
  <si>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</si>
  <si>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</si>
  <si>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</si>
  <si>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</si>
  <si>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</si>
  <si>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</si>
  <si>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</si>
  <si>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</si>
  <si>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</si>
  <si>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</si>
  <si>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</si>
  <si>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</si>
  <si>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</si>
  <si>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</si>
  <si>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</si>
  <si>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</si>
  <si>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</si>
  <si>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</si>
  <si>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</si>
  <si>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</si>
  <si>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</si>
  <si>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</si>
  <si>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</si>
  <si>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</si>
  <si>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</si>
  <si>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</si>
  <si>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</si>
  <si>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</si>
  <si>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</si>
  <si>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</si>
  <si>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</si>
  <si>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</si>
  <si>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</si>
  <si>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</si>
  <si>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</si>
  <si>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</si>
  <si>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</si>
  <si>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</si>
  <si>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</si>
  <si>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</si>
  <si>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</si>
  <si>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</si>
  <si>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</si>
  <si>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</si>
  <si>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</si>
  <si>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</si>
  <si>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</si>
  <si>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</si>
  <si>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</si>
  <si>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</si>
  <si>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</si>
  <si>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</si>
  <si>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</si>
  <si>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</si>
  <si>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</si>
  <si>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</si>
  <si>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</si>
  <si>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</si>
  <si>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</si>
  <si>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</si>
  <si>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</si>
  <si>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</si>
  <si>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</si>
  <si>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</si>
  <si>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</si>
  <si>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</si>
  <si>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</si>
  <si>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</si>
  <si>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</si>
  <si>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</si>
  <si>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</si>
  <si>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</si>
  <si>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</si>
  <si>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</si>
  <si>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</si>
  <si>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</si>
  <si>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</si>
  <si>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</si>
  <si>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</si>
  <si>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</si>
  <si>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</si>
  <si>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</si>
  <si>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</si>
  <si>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</si>
  <si>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</si>
  <si>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</si>
  <si>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</si>
  <si>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</si>
  <si>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</si>
  <si>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</si>
  <si>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</si>
  <si>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</si>
  <si>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</si>
  <si>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</si>
  <si>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</si>
  <si>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</si>
  <si>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</si>
  <si>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</si>
  <si>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</si>
  <si>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</si>
  <si>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</si>
  <si>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</si>
  <si>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</si>
  <si>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</si>
  <si>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</si>
  <si>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</si>
  <si>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</si>
  <si>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</si>
  <si>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</si>
  <si>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</si>
  <si>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</si>
  <si>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</si>
  <si>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</si>
  <si>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</si>
  <si>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</si>
  <si>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</si>
  <si>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</si>
  <si>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</si>
  <si>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</si>
  <si>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</si>
  <si>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</si>
  <si>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</si>
  <si>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</si>
  <si>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</si>
  <si>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</si>
  <si>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</si>
  <si>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</si>
  <si>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</si>
  <si>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</si>
  <si>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</si>
  <si>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</si>
  <si>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</si>
  <si>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</si>
  <si>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</si>
  <si>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</si>
  <si>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</si>
  <si>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</si>
  <si>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</si>
  <si>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</si>
  <si>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</si>
  <si>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</si>
  <si>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</si>
  <si>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</si>
  <si>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</si>
  <si>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</si>
  <si>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</si>
  <si>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</si>
  <si>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</si>
  <si>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</si>
  <si>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</si>
  <si>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</si>
  <si>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</si>
  <si>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</si>
  <si>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</si>
  <si>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</si>
  <si>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</si>
  <si>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</si>
  <si>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</si>
  <si>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</si>
  <si>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</si>
  <si>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</si>
  <si>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</si>
  <si>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</si>
  <si>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</si>
  <si>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</si>
  <si>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</si>
  <si>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</si>
  <si>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</si>
  <si>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</si>
  <si>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</si>
  <si>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</si>
  <si>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</si>
  <si>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</si>
  <si>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</si>
  <si>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</si>
  <si>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</si>
  <si>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</si>
  <si>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</si>
  <si>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</si>
  <si>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</si>
  <si>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</si>
  <si>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</si>
  <si>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</si>
  <si>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</si>
  <si>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</si>
  <si>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</si>
  <si>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</si>
  <si>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</si>
  <si>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</si>
  <si>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</si>
  <si>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</si>
  <si>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</si>
  <si>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</si>
  <si>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</si>
  <si>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</si>
  <si>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</si>
  <si>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</si>
  <si>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</si>
  <si>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</si>
  <si>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</si>
  <si>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</si>
  <si>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</si>
  <si>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</si>
  <si>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</si>
  <si>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</si>
  <si>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</si>
  <si>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</si>
  <si>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</si>
  <si>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</si>
  <si>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</si>
  <si>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</si>
  <si>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</si>
  <si>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</si>
  <si>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</si>
  <si>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</si>
  <si>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</si>
  <si>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</si>
  <si>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</si>
  <si>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</si>
  <si>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</si>
  <si>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</si>
  <si>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</si>
  <si>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</si>
  <si>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</si>
  <si>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</si>
  <si>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</si>
  <si>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</si>
  <si>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</si>
  <si>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</si>
  <si>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</si>
  <si>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</si>
  <si>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</si>
  <si>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</si>
  <si>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</si>
  <si>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</si>
  <si>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</si>
  <si>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</si>
  <si>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</si>
  <si>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</si>
  <si>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</si>
  <si>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</si>
  <si>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</si>
  <si>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</si>
  <si>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</si>
  <si>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</si>
  <si>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</si>
  <si>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</si>
  <si>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</si>
  <si>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</si>
  <si>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</si>
  <si>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</si>
  <si>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</si>
  <si>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</si>
  <si>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</si>
  <si>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</si>
  <si>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</si>
  <si>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</si>
  <si>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</si>
  <si>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</si>
  <si>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</si>
  <si>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</si>
  <si>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</si>
  <si>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</si>
  <si>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</si>
  <si>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</si>
  <si>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</si>
  <si>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</si>
  <si>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</si>
  <si>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</si>
  <si>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</si>
  <si>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</si>
  <si>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</si>
  <si>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</si>
  <si>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</si>
  <si>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</si>
  <si>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</si>
  <si>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</si>
  <si>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</si>
  <si>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</si>
  <si>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</si>
  <si>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</si>
  <si>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</si>
  <si>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</si>
  <si>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</si>
  <si>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</si>
  <si>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</si>
  <si>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</si>
  <si>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</si>
  <si>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</si>
  <si>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</si>
  <si>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</si>
  <si>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</si>
  <si>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</si>
  <si>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</si>
  <si>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</si>
  <si>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</si>
  <si>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</si>
  <si>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</si>
  <si>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</si>
  <si>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</si>
  <si>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</si>
  <si>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</si>
  <si>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</si>
  <si>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</si>
  <si>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</si>
  <si>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</si>
  <si>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</si>
  <si>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</si>
  <si>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</si>
  <si>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</si>
  <si>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</si>
  <si>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</si>
  <si>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</si>
  <si>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</si>
  <si>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</si>
  <si>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</si>
  <si>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</si>
  <si>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</si>
  <si>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</si>
  <si>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</si>
  <si>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</si>
  <si>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</si>
  <si>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</si>
  <si>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</si>
  <si>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</si>
  <si>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</si>
  <si>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</si>
  <si>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</si>
  <si>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</si>
  <si>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</si>
  <si>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</si>
  <si>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</si>
  <si>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</si>
  <si>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</si>
  <si>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</si>
  <si>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</si>
  <si>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</si>
  <si>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</si>
  <si>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</si>
  <si>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</si>
  <si>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</si>
  <si>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</si>
  <si>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</si>
  <si>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</si>
  <si>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</si>
  <si>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</si>
  <si>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</si>
  <si>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</si>
  <si>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</si>
  <si>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</si>
  <si>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</si>
  <si>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</si>
  <si>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</si>
  <si>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</si>
  <si>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</si>
  <si>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</si>
  <si>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</si>
  <si>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</si>
  <si>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</si>
  <si>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</si>
  <si>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</si>
  <si>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</si>
  <si>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</si>
  <si>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</si>
  <si>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</si>
  <si>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</si>
  <si>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</si>
  <si>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</si>
  <si>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</si>
  <si>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</si>
  <si>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</si>
  <si>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</si>
  <si>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</si>
  <si>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</si>
  <si>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</si>
  <si>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</si>
  <si>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</si>
  <si>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</si>
  <si>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</si>
  <si>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</si>
  <si>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</si>
  <si>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</si>
  <si>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</si>
  <si>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</si>
  <si>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</si>
  <si>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</si>
  <si>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</si>
  <si>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</si>
  <si>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</si>
  <si>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</si>
  <si>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</si>
  <si>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</si>
  <si>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</si>
  <si>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</si>
  <si>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</si>
  <si>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</si>
  <si>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</si>
  <si>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</si>
  <si>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</si>
  <si>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</si>
  <si>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</si>
  <si>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</si>
  <si>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</si>
  <si>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</si>
  <si>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</si>
  <si>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</si>
  <si>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</si>
  <si>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</si>
  <si>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</si>
  <si>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</si>
  <si>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</si>
  <si>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</si>
  <si>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</si>
  <si>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</si>
  <si>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</si>
  <si>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</si>
  <si>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</si>
  <si>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</si>
  <si>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</si>
  <si>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</si>
  <si>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</si>
  <si>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</si>
  <si>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</si>
  <si>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</si>
  <si>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</si>
  <si>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</si>
  <si>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</si>
  <si>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</si>
  <si>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</si>
  <si>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</si>
  <si>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</si>
  <si>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</si>
  <si>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</si>
  <si>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</si>
  <si>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</si>
  <si>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</si>
  <si>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</si>
  <si>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</si>
  <si>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</si>
  <si>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</si>
  <si>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</si>
  <si>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</si>
  <si>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</si>
  <si>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</si>
  <si>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</si>
  <si>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</si>
  <si>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</si>
  <si>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</si>
  <si>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</si>
  <si>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</si>
  <si>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</si>
  <si>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</si>
  <si>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</si>
  <si>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</si>
  <si>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</si>
  <si>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</si>
  <si>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</si>
  <si>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</si>
  <si>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</si>
  <si>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</si>
  <si>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</si>
  <si>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</si>
  <si>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</si>
  <si>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</si>
  <si>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</si>
  <si>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</si>
  <si>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</si>
  <si>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</si>
  <si>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</si>
  <si>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</si>
  <si>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</si>
  <si>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</si>
  <si>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</si>
  <si>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</si>
  <si>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</si>
  <si>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</si>
  <si>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</si>
  <si>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</si>
  <si>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</si>
  <si>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</si>
  <si>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</si>
  <si>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</si>
  <si>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</si>
  <si>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</si>
  <si>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</si>
  <si>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</si>
  <si>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</si>
  <si>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</si>
  <si>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</si>
  <si>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</si>
  <si>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</si>
  <si>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</si>
  <si>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</si>
  <si>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</si>
  <si>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</si>
  <si>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</si>
  <si>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</si>
  <si>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</si>
  <si>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</si>
  <si>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</si>
  <si>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</si>
  <si>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</si>
  <si>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</si>
  <si>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</si>
  <si>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</si>
  <si>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</si>
  <si>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</si>
  <si>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</si>
  <si>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</si>
  <si>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</si>
  <si>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</si>
  <si>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</si>
  <si>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</si>
  <si>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</si>
  <si>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</si>
  <si>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</si>
  <si>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</si>
  <si>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</si>
  <si>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</si>
  <si>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</si>
  <si>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</si>
  <si>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</si>
  <si>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</si>
  <si>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</si>
  <si>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</si>
  <si>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</si>
  <si>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</si>
  <si>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</si>
  <si>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</si>
  <si>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</si>
  <si>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</si>
  <si>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</si>
  <si>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</si>
  <si>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</si>
  <si>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</si>
  <si>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</si>
  <si>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</si>
  <si>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</si>
  <si>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</si>
  <si>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</si>
  <si>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</si>
  <si>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</si>
  <si>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</si>
  <si>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</si>
  <si>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</si>
  <si>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</si>
  <si>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</si>
  <si>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</si>
  <si>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</si>
  <si>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</si>
  <si>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</si>
  <si>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</si>
  <si>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</si>
  <si>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</si>
  <si>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</si>
  <si>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</si>
  <si>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</si>
  <si>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</si>
  <si>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</si>
  <si>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</si>
  <si>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</si>
  <si>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</si>
  <si>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</si>
  <si>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</si>
  <si>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</si>
  <si>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</si>
  <si>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</si>
  <si>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</si>
  <si>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</si>
  <si>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</si>
  <si>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</si>
  <si>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</si>
  <si>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</si>
  <si>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</si>
  <si>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</si>
  <si>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</si>
  <si>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</si>
  <si>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</si>
  <si>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</si>
  <si>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</si>
  <si>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</si>
  <si>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</si>
  <si>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</si>
  <si>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</si>
  <si>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</si>
  <si>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</si>
  <si>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</si>
  <si>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</si>
  <si>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</si>
  <si>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</si>
  <si>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</si>
  <si>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</si>
  <si>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</si>
  <si>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</si>
  <si>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</si>
  <si>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</si>
  <si>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</si>
  <si>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</si>
  <si>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</si>
  <si>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</si>
  <si>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</si>
  <si>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</si>
  <si>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</si>
  <si>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</si>
  <si>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</si>
  <si>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</si>
  <si>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</si>
  <si>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</si>
  <si>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</si>
  <si>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</si>
  <si>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</si>
  <si>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</si>
  <si>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</si>
  <si>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</si>
  <si>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</si>
  <si>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</si>
  <si>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</si>
  <si>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</si>
  <si>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</si>
  <si>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</si>
  <si>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</si>
  <si>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</si>
  <si>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</si>
  <si>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</si>
  <si>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</si>
  <si>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</si>
  <si>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</si>
  <si>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</si>
  <si>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</si>
  <si>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</si>
  <si>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</si>
  <si>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</si>
  <si>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</si>
  <si>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</si>
  <si>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</si>
  <si>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</si>
  <si>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</si>
  <si>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</si>
  <si>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</si>
  <si>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</si>
  <si>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</si>
  <si>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</si>
  <si>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</si>
  <si>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</si>
  <si>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</si>
  <si>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</si>
  <si>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</si>
  <si>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</si>
  <si>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</si>
  <si>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</si>
  <si>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</si>
  <si>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</si>
  <si>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</si>
  <si>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</si>
  <si>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</si>
  <si>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</si>
  <si>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</si>
  <si>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</si>
  <si>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</si>
  <si>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</si>
  <si>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</si>
  <si>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</si>
  <si>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</si>
  <si>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</si>
  <si>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</si>
  <si>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</si>
  <si>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</si>
  <si>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</si>
  <si>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</si>
  <si>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</si>
  <si>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</si>
  <si>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</si>
  <si>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</si>
  <si>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</si>
  <si>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</si>
  <si>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</si>
  <si>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</si>
  <si>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</si>
  <si>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</si>
  <si>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</si>
  <si>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</si>
  <si>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</si>
  <si>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</si>
  <si>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</si>
  <si>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</si>
  <si>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</si>
  <si>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</si>
  <si>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</si>
  <si>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</si>
  <si>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</si>
  <si>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</si>
  <si>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</si>
  <si>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</si>
  <si>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</si>
  <si>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</si>
  <si>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</si>
  <si>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</si>
  <si>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</si>
  <si>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</si>
  <si>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</si>
  <si>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</si>
  <si>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</si>
  <si>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</si>
  <si>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</si>
  <si>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</si>
  <si>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</si>
  <si>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</si>
  <si>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</si>
  <si>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</si>
  <si>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</si>
  <si>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</si>
  <si>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</si>
  <si>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</si>
  <si>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</si>
  <si>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</si>
  <si>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</si>
  <si>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</si>
  <si>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</si>
  <si>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</si>
  <si>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</si>
  <si>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</si>
  <si>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</si>
  <si>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</si>
  <si>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</si>
  <si>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</si>
  <si>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</si>
  <si>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</si>
  <si>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</si>
  <si>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</si>
  <si>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</si>
  <si>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</si>
  <si>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</si>
  <si>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</si>
  <si>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</si>
  <si>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</si>
  <si>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</si>
  <si>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</si>
  <si>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</si>
  <si>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</si>
  <si>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</si>
  <si>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</si>
  <si>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</si>
  <si>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</si>
  <si>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</si>
  <si>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</si>
  <si>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</si>
  <si>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</si>
  <si>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</si>
  <si>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</si>
  <si>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</si>
  <si>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</si>
  <si>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</si>
  <si>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</si>
  <si>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</si>
  <si>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</si>
  <si>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</si>
  <si>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</si>
  <si>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</si>
  <si>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</si>
  <si>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</si>
  <si>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</si>
  <si>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</si>
  <si>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</si>
  <si>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</si>
  <si>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</si>
  <si>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</si>
  <si>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</si>
  <si>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</si>
  <si>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</si>
  <si>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</si>
  <si>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</si>
  <si>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</si>
  <si>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</si>
  <si>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</si>
  <si>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</si>
  <si>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</si>
  <si>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</si>
  <si>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</si>
  <si>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</si>
  <si>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</si>
  <si>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</si>
  <si>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</si>
  <si>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</si>
  <si>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</si>
  <si>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</si>
  <si>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</si>
  <si>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</si>
  <si>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</si>
  <si>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</si>
  <si>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</si>
  <si>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</si>
  <si>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</si>
  <si>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</si>
  <si>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</si>
  <si>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</si>
  <si>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</si>
  <si>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</si>
  <si>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</si>
  <si>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</si>
  <si>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</si>
  <si>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</si>
  <si>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</si>
  <si>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</si>
  <si>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</si>
  <si>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</si>
  <si>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</si>
  <si>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</si>
  <si>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</si>
  <si>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</si>
  <si>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</si>
  <si>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</si>
  <si>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</si>
  <si>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</si>
  <si>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</si>
  <si>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</si>
  <si>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</si>
  <si>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</si>
  <si>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</si>
  <si>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</si>
  <si>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</si>
  <si>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</si>
  <si>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</si>
  <si>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</si>
  <si>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</si>
  <si>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</si>
  <si>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</si>
  <si>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</si>
  <si>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</si>
  <si>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</si>
  <si>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</si>
  <si>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</si>
  <si>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</si>
  <si>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</si>
  <si>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</si>
  <si>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</si>
  <si>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</si>
  <si>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</si>
  <si>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</si>
  <si>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</si>
  <si>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</si>
  <si>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</si>
  <si>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</si>
  <si>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</si>
  <si>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</si>
  <si>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</si>
  <si>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</si>
  <si>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</si>
  <si>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</si>
  <si>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</si>
  <si>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</si>
  <si>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</si>
  <si>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</si>
  <si>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</si>
  <si>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</si>
  <si>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</si>
  <si>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</si>
  <si>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</si>
  <si>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</si>
  <si>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</si>
  <si>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</si>
  <si>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</si>
  <si>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</si>
  <si>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</si>
  <si>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</si>
  <si>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</si>
  <si>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</si>
  <si>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</si>
  <si>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</si>
  <si>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</si>
  <si>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</si>
  <si>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</si>
  <si>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</si>
  <si>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</si>
  <si>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</si>
  <si>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</si>
  <si>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</si>
  <si>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</si>
  <si>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</si>
  <si>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</si>
  <si>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</si>
  <si>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</si>
  <si>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</si>
  <si>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</si>
  <si>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</si>
  <si>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</si>
  <si>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</si>
  <si>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</si>
  <si>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</si>
  <si>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</si>
  <si>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</si>
  <si>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</si>
  <si>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</si>
  <si>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</si>
  <si>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</si>
  <si>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</si>
  <si>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</si>
  <si>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</si>
  <si>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</si>
  <si>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</si>
  <si>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</si>
  <si>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</si>
  <si>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</si>
  <si>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</si>
  <si>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</si>
  <si>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</si>
  <si>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</si>
  <si>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</si>
  <si>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</si>
  <si>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</si>
  <si>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</si>
  <si>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</si>
  <si>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</si>
  <si>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</si>
  <si>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</si>
  <si>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</si>
  <si>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</si>
  <si>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</si>
  <si>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</si>
  <si>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</si>
  <si>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</si>
  <si>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</si>
  <si>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</si>
  <si>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</si>
  <si>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</si>
  <si>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</si>
  <si>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</si>
  <si>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</si>
  <si>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</si>
  <si>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</si>
  <si>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</si>
  <si>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</si>
  <si>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</si>
  <si>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</si>
  <si>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</si>
  <si>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</si>
  <si>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</si>
  <si>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</si>
  <si>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</si>
  <si>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</si>
  <si>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</si>
  <si>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</si>
  <si>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</si>
  <si>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</si>
  <si>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</si>
  <si>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</si>
  <si>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</si>
  <si>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</si>
  <si>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</si>
  <si>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</si>
  <si>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</si>
  <si>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</si>
  <si>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</si>
  <si>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</si>
  <si>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</si>
  <si>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</si>
  <si>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</si>
  <si>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</si>
  <si>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</si>
  <si>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</si>
  <si>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</si>
  <si>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</si>
  <si>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</si>
  <si>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</si>
  <si>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</si>
  <si>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</si>
  <si>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</si>
  <si>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</si>
  <si>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</si>
  <si>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</si>
  <si>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</si>
  <si>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</si>
  <si>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</si>
  <si>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</si>
  <si>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</si>
  <si>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</si>
  <si>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</si>
  <si>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</si>
  <si>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</si>
  <si>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</si>
  <si>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</si>
  <si>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</si>
  <si>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</si>
  <si>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</si>
  <si>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</si>
  <si>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</si>
  <si>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</si>
  <si>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</si>
  <si>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</si>
  <si>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</si>
  <si>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</si>
  <si>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</si>
  <si>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</si>
  <si>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</si>
  <si>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</si>
  <si>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</si>
  <si>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</si>
  <si>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</si>
  <si>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</si>
  <si>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</si>
  <si>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</si>
  <si>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</si>
  <si>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</si>
  <si>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</si>
  <si>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</si>
  <si>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</si>
  <si>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</si>
  <si>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</si>
  <si>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</si>
  <si>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</si>
  <si>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</si>
  <si>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</si>
  <si>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</si>
  <si>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</si>
  <si>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</si>
  <si>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</si>
  <si>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</si>
  <si>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</si>
  <si>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</si>
  <si>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</si>
  <si>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</si>
  <si>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</si>
  <si>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</si>
  <si>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</si>
  <si>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</si>
  <si>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</si>
  <si>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</si>
  <si>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</si>
  <si>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</si>
  <si>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</si>
  <si>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</si>
  <si>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</si>
  <si>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</si>
  <si>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</si>
  <si>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</si>
  <si>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</si>
  <si>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</si>
  <si>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</si>
  <si>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</si>
  <si>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</si>
  <si>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</si>
  <si>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</si>
  <si>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</si>
  <si>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</si>
  <si>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</si>
  <si>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</si>
  <si>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</si>
  <si>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</si>
  <si>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</si>
  <si>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</si>
  <si>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</si>
  <si>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</si>
  <si>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</si>
  <si>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</si>
  <si>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</si>
  <si>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</si>
  <si>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</si>
  <si>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</si>
  <si>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</si>
  <si>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</si>
  <si>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</si>
  <si>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</si>
  <si>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</si>
  <si>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</si>
  <si>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</si>
  <si>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</si>
  <si>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</si>
  <si>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</si>
  <si>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</si>
  <si>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</si>
  <si>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</si>
  <si>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</si>
  <si>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</si>
  <si>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</si>
  <si>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</si>
  <si>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</si>
  <si>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</si>
  <si>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</si>
  <si>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</si>
  <si>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</si>
  <si>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</si>
  <si>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</si>
  <si>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</si>
  <si>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</si>
  <si>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</si>
  <si>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</si>
  <si>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</si>
  <si>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</si>
  <si>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</si>
  <si>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</si>
  <si>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</si>
  <si>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</si>
  <si>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</si>
  <si>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</si>
  <si>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</si>
  <si>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</si>
  <si>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</si>
  <si>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</si>
  <si>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</si>
  <si>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</si>
  <si>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</si>
  <si>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</si>
  <si>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</si>
  <si>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</si>
  <si>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</si>
  <si>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</si>
  <si>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</si>
  <si>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</si>
  <si>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</si>
  <si>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</si>
  <si>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</si>
  <si>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</si>
  <si>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</si>
  <si>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</si>
  <si>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</si>
  <si>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</si>
  <si>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</si>
  <si>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</si>
  <si>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</si>
  <si>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</si>
  <si>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</si>
  <si>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</si>
  <si>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</si>
  <si>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</si>
  <si>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</si>
  <si>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</si>
  <si>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</si>
  <si>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</si>
  <si>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</si>
  <si>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</si>
  <si>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</si>
  <si>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</si>
  <si>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</si>
  <si>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</si>
  <si>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</si>
  <si>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</si>
  <si>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</si>
  <si>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</si>
  <si>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</si>
  <si>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</si>
  <si>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</si>
  <si>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</si>
  <si>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</si>
  <si>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</si>
  <si>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</si>
  <si>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</si>
  <si>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</si>
  <si>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</si>
  <si>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</si>
  <si>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</si>
  <si>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</si>
  <si>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</si>
  <si>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</si>
  <si>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</si>
  <si>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</si>
  <si>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</si>
  <si>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</si>
  <si>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</si>
  <si>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</si>
  <si>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</si>
  <si>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</si>
  <si>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</si>
  <si>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</si>
  <si>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</si>
  <si>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</si>
  <si>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</si>
  <si>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</si>
  <si>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</si>
  <si>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</si>
  <si>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</si>
  <si>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</si>
  <si>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</si>
  <si>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</si>
  <si>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</si>
  <si>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</si>
  <si>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</si>
  <si>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</si>
  <si>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</si>
  <si>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</si>
  <si>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</si>
  <si>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</si>
  <si>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</si>
  <si>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</si>
  <si>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</si>
  <si>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</si>
  <si>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</si>
  <si>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</si>
  <si>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</si>
  <si>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</si>
  <si>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</si>
  <si>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</si>
  <si>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</si>
  <si>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</si>
  <si>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</si>
  <si>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</si>
  <si>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</si>
  <si>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</si>
  <si>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</si>
  <si>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</si>
  <si>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</si>
  <si>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</si>
  <si>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</si>
  <si>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</si>
  <si>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</si>
  <si>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</si>
  <si>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</si>
  <si>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</si>
  <si>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</si>
  <si>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</si>
  <si>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</si>
  <si>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</si>
  <si>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</si>
  <si>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</si>
  <si>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</si>
  <si>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</si>
  <si>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</si>
  <si>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</si>
  <si>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</si>
  <si>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</si>
  <si>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</si>
  <si>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</si>
  <si>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</si>
  <si>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</si>
  <si>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</si>
  <si>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</si>
  <si>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</si>
  <si>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</si>
  <si>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</si>
  <si>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</si>
  <si>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</si>
  <si>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</si>
  <si>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</si>
  <si>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</si>
  <si>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</si>
  <si>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</si>
  <si>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</si>
  <si>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</si>
  <si>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</si>
  <si>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</si>
  <si>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</si>
  <si>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</si>
  <si>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</si>
  <si>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</si>
  <si>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</si>
  <si>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</si>
  <si>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</si>
  <si>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</si>
  <si>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</si>
  <si>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</si>
  <si>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</si>
  <si>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</si>
  <si>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</si>
  <si>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</si>
  <si>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</si>
  <si>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</si>
  <si>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</si>
  <si>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</si>
  <si>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</si>
  <si>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</si>
  <si>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</si>
  <si>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</si>
  <si>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</si>
  <si>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</si>
  <si>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</si>
  <si>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</si>
  <si>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</si>
  <si>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</si>
  <si>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</si>
  <si>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</si>
  <si>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</si>
  <si>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</si>
  <si>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</si>
  <si>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</si>
  <si>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</si>
  <si>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</si>
  <si>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</si>
  <si>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</si>
  <si>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</si>
  <si>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</si>
  <si>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</si>
  <si>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</si>
  <si>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</si>
  <si>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</si>
  <si>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</si>
  <si>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</si>
  <si>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</si>
  <si>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</si>
  <si>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</si>
  <si>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</si>
  <si>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</si>
  <si>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</si>
  <si>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</si>
  <si>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</si>
  <si>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</si>
  <si>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</si>
  <si>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</si>
  <si>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</si>
  <si>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</si>
  <si>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</si>
  <si>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</si>
  <si>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</si>
  <si>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</si>
  <si>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</si>
  <si>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</si>
  <si>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</si>
  <si>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</si>
  <si>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</si>
  <si>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</si>
  <si>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</si>
  <si>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</si>
  <si>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</si>
  <si>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</si>
  <si>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</si>
  <si>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</si>
  <si>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</si>
  <si>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</si>
  <si>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</si>
  <si>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</si>
  <si>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</si>
  <si>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</si>
  <si>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</si>
  <si>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</si>
  <si>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</si>
  <si>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</si>
  <si>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</si>
  <si>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</si>
  <si>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</si>
  <si>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</si>
  <si>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</si>
  <si>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</si>
  <si>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</si>
  <si>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</si>
  <si>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</si>
  <si>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</si>
  <si>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</si>
  <si>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</si>
  <si>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</si>
  <si>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</si>
  <si>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</si>
  <si>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</si>
  <si>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</si>
  <si>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</si>
  <si>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</si>
  <si>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</si>
  <si>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</si>
  <si>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</si>
  <si>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</si>
  <si>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</si>
  <si>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</si>
  <si>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</si>
  <si>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</si>
  <si>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</si>
  <si>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</si>
  <si>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</si>
  <si>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</si>
  <si>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</si>
  <si>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</si>
  <si>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</si>
  <si>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</si>
  <si>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</si>
  <si>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</si>
  <si>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</si>
  <si>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</si>
  <si>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</si>
  <si>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</si>
  <si>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</si>
  <si>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</si>
  <si>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</si>
  <si>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</si>
  <si>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</si>
  <si>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</si>
  <si>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</si>
  <si>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</si>
  <si>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</si>
  <si>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</si>
  <si>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</si>
  <si>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</si>
  <si>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</si>
  <si>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</si>
  <si>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</si>
  <si>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</si>
  <si>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</si>
  <si>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</si>
  <si>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</si>
  <si>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</si>
  <si>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</si>
  <si>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</si>
  <si>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</si>
  <si>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</si>
  <si>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</si>
  <si>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</si>
  <si>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</si>
  <si>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</si>
  <si>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</si>
  <si>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</si>
  <si>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</si>
  <si>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</si>
  <si>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</si>
  <si>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</si>
  <si>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</si>
  <si>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</si>
  <si>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</si>
  <si>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</si>
  <si>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</si>
  <si>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</si>
  <si>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</si>
  <si>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</si>
  <si>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</si>
  <si>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</si>
  <si>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</si>
  <si>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</si>
  <si>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</si>
  <si>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</si>
  <si>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</si>
  <si>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</si>
  <si>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</si>
  <si>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</si>
  <si>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</si>
  <si>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</si>
  <si>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</si>
  <si>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</si>
  <si>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</si>
  <si>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</si>
  <si>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</si>
  <si>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</si>
  <si>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</si>
  <si>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</si>
  <si>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</si>
  <si>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</si>
  <si>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</si>
  <si>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</si>
  <si>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</si>
  <si>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</si>
  <si>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</si>
  <si>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</si>
  <si>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</si>
  <si>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</si>
  <si>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</si>
  <si>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</si>
  <si>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</si>
  <si>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</si>
  <si>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</si>
  <si>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</si>
  <si>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</si>
  <si>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</si>
  <si>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</si>
  <si>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</si>
  <si>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</si>
  <si>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</si>
  <si>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</si>
  <si>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</si>
  <si>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</si>
  <si>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</si>
  <si>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</si>
  <si>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</si>
  <si>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</si>
  <si>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</si>
  <si>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</si>
  <si>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</si>
  <si>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</si>
  <si>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</si>
  <si>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</si>
  <si>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</si>
  <si>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</si>
  <si>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</si>
  <si>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</si>
  <si>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</si>
  <si>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</si>
  <si>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</si>
  <si>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</si>
  <si>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</si>
  <si>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</si>
  <si>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</si>
  <si>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</si>
  <si>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</si>
  <si>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</si>
  <si>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</si>
  <si>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</si>
  <si>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</si>
  <si>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</si>
  <si>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</si>
  <si>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</si>
  <si>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</si>
  <si>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</si>
  <si>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</si>
  <si>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</si>
  <si>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</si>
  <si>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</si>
  <si>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</si>
  <si>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</si>
  <si>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</si>
  <si>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</si>
  <si>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</si>
  <si>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</si>
  <si>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</si>
  <si>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</si>
  <si>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</si>
  <si>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</si>
  <si>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</si>
  <si>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</si>
  <si>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</si>
  <si>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</si>
  <si>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</si>
  <si>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</si>
  <si>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</si>
  <si>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</si>
  <si>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</si>
  <si>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</si>
  <si>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</si>
  <si>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</si>
  <si>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</si>
  <si>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</si>
  <si>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</si>
  <si>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</si>
  <si>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</si>
  <si>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</si>
  <si>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</si>
  <si>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</si>
  <si>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</si>
  <si>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</si>
  <si>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</si>
  <si>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</si>
  <si>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</si>
  <si>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</si>
  <si>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</si>
  <si>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</si>
  <si>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</si>
  <si>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</si>
  <si>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</si>
  <si>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</si>
  <si>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</si>
  <si>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</si>
  <si>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</si>
  <si>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</si>
  <si>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</si>
  <si>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</si>
  <si>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</si>
  <si>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</si>
  <si>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</si>
  <si>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</si>
  <si>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</si>
  <si>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</si>
  <si>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</si>
  <si>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</si>
  <si>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</si>
  <si>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</si>
  <si>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</si>
  <si>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</si>
  <si>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</si>
  <si>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</si>
  <si>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</si>
  <si>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</si>
  <si>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</si>
  <si>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</si>
  <si>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</si>
  <si>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</si>
  <si>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</si>
  <si>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</si>
  <si>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</si>
  <si>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</si>
  <si>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</si>
  <si>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</si>
  <si>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</si>
  <si>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</si>
  <si>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</si>
  <si>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</si>
  <si>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</si>
  <si>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</si>
  <si>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</si>
  <si>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</si>
  <si>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</si>
  <si>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</si>
  <si>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</si>
  <si>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</si>
  <si>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</si>
  <si>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</si>
  <si>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</si>
  <si>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</si>
  <si>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</si>
  <si>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</si>
  <si>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</si>
  <si>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</si>
  <si>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</si>
  <si>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</si>
  <si>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</si>
  <si>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</si>
  <si>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</si>
  <si>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</si>
  <si>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</si>
  <si>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</si>
  <si>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</si>
  <si>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</si>
  <si>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</si>
  <si>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</si>
  <si>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</si>
  <si>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</si>
  <si>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</si>
  <si>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</si>
  <si>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</si>
  <si>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</si>
  <si>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</si>
  <si>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</si>
  <si>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</si>
  <si>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</si>
  <si>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</si>
  <si>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</si>
  <si>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</si>
  <si>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</si>
  <si>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</si>
  <si>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</si>
  <si>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</si>
  <si>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</si>
  <si>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</si>
  <si>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</si>
  <si>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</si>
  <si>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</si>
  <si>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</si>
  <si>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</si>
  <si>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</si>
  <si>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</si>
  <si>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</si>
  <si>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</si>
  <si>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</si>
  <si>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</si>
  <si>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</si>
  <si>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</si>
  <si>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</si>
  <si>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</si>
  <si>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</si>
  <si>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</si>
  <si>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</si>
  <si>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</si>
  <si>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</si>
  <si>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</si>
  <si>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</si>
  <si>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</si>
  <si>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</si>
  <si>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</si>
  <si>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</si>
  <si>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</si>
  <si>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</si>
  <si>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</si>
  <si>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</si>
  <si>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</si>
  <si>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</si>
  <si>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</si>
  <si>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</si>
  <si>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</si>
  <si>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</si>
  <si>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</si>
  <si>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</si>
  <si>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</si>
  <si>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</si>
  <si>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</si>
  <si>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</si>
  <si>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</si>
  <si>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</si>
  <si>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</si>
  <si>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</si>
  <si>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</si>
  <si>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</si>
  <si>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</si>
  <si>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</si>
  <si>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</si>
  <si>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</si>
  <si>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</si>
  <si>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</si>
  <si>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</si>
  <si>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</si>
  <si>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</si>
  <si>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</si>
  <si>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</si>
  <si>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</si>
  <si>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</si>
  <si>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</si>
  <si>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</si>
  <si>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</si>
  <si>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</si>
  <si>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</si>
  <si>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</si>
  <si>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</si>
  <si>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</si>
  <si>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</si>
  <si>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</si>
  <si>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</si>
  <si>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</si>
  <si>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</si>
  <si>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</si>
  <si>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</si>
  <si>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</si>
  <si>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</si>
  <si>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</si>
  <si>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</si>
  <si>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</si>
  <si>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</si>
  <si>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</si>
  <si>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</si>
  <si>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</si>
  <si>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</si>
  <si>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</si>
  <si>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</si>
  <si>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</si>
  <si>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</si>
  <si>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</si>
  <si>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</si>
  <si>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</si>
  <si>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</si>
  <si>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</si>
  <si>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</si>
  <si>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</si>
  <si>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</si>
  <si>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</si>
  <si>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</si>
  <si>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</si>
  <si>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</si>
  <si>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</si>
  <si>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</si>
  <si>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</si>
  <si>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</si>
  <si>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</si>
  <si>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</si>
  <si>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</si>
  <si>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</si>
  <si>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</si>
  <si>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</si>
  <si>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</si>
  <si>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</si>
  <si>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</si>
  <si>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</si>
  <si>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</si>
  <si>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</si>
  <si>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</si>
  <si>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</si>
  <si>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</si>
  <si>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</si>
  <si>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</si>
  <si>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</si>
  <si>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</si>
  <si>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</si>
  <si>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</si>
  <si>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</si>
  <si>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</si>
  <si>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</si>
  <si>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</si>
  <si>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</si>
  <si>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</si>
  <si>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</si>
  <si>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</si>
  <si>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</si>
  <si>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</si>
  <si>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</si>
  <si>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</si>
  <si>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</si>
  <si>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</si>
  <si>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</si>
  <si>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</si>
  <si>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</si>
  <si>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</si>
  <si>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</si>
  <si>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</si>
  <si>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</si>
  <si>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</si>
  <si>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</si>
  <si>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</si>
  <si>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</si>
  <si>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</si>
  <si>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</si>
  <si>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</si>
  <si>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</si>
  <si>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</si>
  <si>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</si>
  <si>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</si>
  <si>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</si>
  <si>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</si>
  <si>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</si>
  <si>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</si>
  <si>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</si>
  <si>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</si>
  <si>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</si>
  <si>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</si>
  <si>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</si>
  <si>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</si>
  <si>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</si>
  <si>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</si>
  <si>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</si>
  <si>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</si>
  <si>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</si>
  <si>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</si>
  <si>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</si>
  <si>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</si>
  <si>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</si>
  <si>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</si>
  <si>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</si>
  <si>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</si>
  <si>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</si>
  <si>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</si>
  <si>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</si>
  <si>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</si>
  <si>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</si>
  <si>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</si>
  <si>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</si>
  <si>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</si>
  <si>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</si>
  <si>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</si>
  <si>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</si>
  <si>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</si>
  <si>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</si>
  <si>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</si>
  <si>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</si>
  <si>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</si>
  <si>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</si>
  <si>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</si>
  <si>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</si>
  <si>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</si>
  <si>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</si>
  <si>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</si>
  <si>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</si>
  <si>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</si>
  <si>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</si>
  <si>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</si>
  <si>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</si>
  <si>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</si>
  <si>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</si>
  <si>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</si>
  <si>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</si>
  <si>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</si>
  <si>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</si>
  <si>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</si>
  <si>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</si>
  <si>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</si>
  <si>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</si>
  <si>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</si>
  <si>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</si>
  <si>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</si>
  <si>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</si>
  <si>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</si>
  <si>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</si>
  <si>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</si>
  <si>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</si>
  <si>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</si>
  <si>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</si>
  <si>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</si>
  <si>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</si>
  <si>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</si>
  <si>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</si>
  <si>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</si>
  <si>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</si>
  <si>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</si>
  <si>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</si>
  <si>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</si>
  <si>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</si>
  <si>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</si>
  <si>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</si>
  <si>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</si>
  <si>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</si>
  <si>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</si>
  <si>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</si>
  <si>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</si>
  <si>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</si>
  <si>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</si>
  <si>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</si>
  <si>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</si>
  <si>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</si>
  <si>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</si>
  <si>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</si>
  <si>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</si>
  <si>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</si>
  <si>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</si>
  <si>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</si>
  <si>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</si>
  <si>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</si>
  <si>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</si>
  <si>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</si>
  <si>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</si>
  <si>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</si>
  <si>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</si>
  <si>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</si>
  <si>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</si>
  <si>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</si>
  <si>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</si>
  <si>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</si>
  <si>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</si>
  <si>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</si>
  <si>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</si>
  <si>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</si>
  <si>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</si>
  <si>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</si>
  <si>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</si>
  <si>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</si>
  <si>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</si>
  <si>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</si>
  <si>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</si>
  <si>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</si>
  <si>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</si>
  <si>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</si>
  <si>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</si>
  <si>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</si>
  <si>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</si>
  <si>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</si>
  <si>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</si>
  <si>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</si>
  <si>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</si>
  <si>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</si>
  <si>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</si>
  <si>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</si>
  <si>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</si>
  <si>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</si>
  <si>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</si>
  <si>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</si>
  <si>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</si>
  <si>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</si>
  <si>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</si>
  <si>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</si>
  <si>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</si>
  <si>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</si>
  <si>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</si>
  <si>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</si>
  <si>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</si>
  <si>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</si>
  <si>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</si>
  <si>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</si>
  <si>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</si>
  <si>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</si>
  <si>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</si>
  <si>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</si>
  <si>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</si>
  <si>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</si>
  <si>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</si>
  <si>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</si>
  <si>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</si>
  <si>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</si>
  <si>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</si>
  <si>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</si>
  <si>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</si>
  <si>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</si>
  <si>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</si>
  <si>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</si>
  <si>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</si>
  <si>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</si>
  <si>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</si>
  <si>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</si>
  <si>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</si>
  <si>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</si>
  <si>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</si>
  <si>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</si>
  <si>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</si>
  <si>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</si>
  <si>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</si>
  <si>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</si>
  <si>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</si>
  <si>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</si>
  <si>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</si>
  <si>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</si>
  <si>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</si>
  <si>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</si>
  <si>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</si>
  <si>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</si>
  <si>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</si>
  <si>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</si>
  <si>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</si>
  <si>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</si>
  <si>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</si>
  <si>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</si>
  <si>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</si>
  <si>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</si>
  <si>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</si>
  <si>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</si>
  <si>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</si>
  <si>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</si>
  <si>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</si>
  <si>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</si>
  <si>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</si>
  <si>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</si>
  <si>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</si>
  <si>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</si>
  <si>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</si>
  <si>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</si>
  <si>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</si>
  <si>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</si>
  <si>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</si>
  <si>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</si>
  <si>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</si>
  <si>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</si>
  <si>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</si>
  <si>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</si>
  <si>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</si>
  <si>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</si>
  <si>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</si>
  <si>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</si>
  <si>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</si>
  <si>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</si>
  <si>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</si>
  <si>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</si>
  <si>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</si>
  <si>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</si>
  <si>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</si>
  <si>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</si>
  <si>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</si>
  <si>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</si>
  <si>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</si>
  <si>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</si>
  <si>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</si>
  <si>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</si>
  <si>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</si>
  <si>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</si>
  <si>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</si>
  <si>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</si>
  <si>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</si>
  <si>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</si>
  <si>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</si>
  <si>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</si>
  <si>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</si>
  <si>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</si>
  <si>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</si>
  <si>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</si>
  <si>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</si>
  <si>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</si>
  <si>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</si>
  <si>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</si>
  <si>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</si>
  <si>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</si>
  <si>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</si>
  <si>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</si>
  <si>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</si>
  <si>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</si>
  <si>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</si>
  <si>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</si>
  <si>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</si>
  <si>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</si>
  <si>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</si>
  <si>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</si>
  <si>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</si>
  <si>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</si>
  <si>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</si>
  <si>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</si>
  <si>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</si>
  <si>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</si>
  <si>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</si>
  <si>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</si>
  <si>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</si>
  <si>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</si>
  <si>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</si>
  <si>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</si>
  <si>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</si>
  <si>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</si>
  <si>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</si>
  <si>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</si>
  <si>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</si>
  <si>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</si>
  <si>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</si>
  <si>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</si>
  <si>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</si>
  <si>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</si>
  <si>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</si>
  <si>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</si>
  <si>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</si>
  <si>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</si>
  <si>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</si>
  <si>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</si>
  <si>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</si>
  <si>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</si>
  <si>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</si>
  <si>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</si>
  <si>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</si>
  <si>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</si>
  <si>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</si>
  <si>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</si>
  <si>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</si>
  <si>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</si>
  <si>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</si>
  <si>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</si>
  <si>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</si>
  <si>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</si>
  <si>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</si>
  <si>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</si>
  <si>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</si>
  <si>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</si>
  <si>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</si>
  <si>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</si>
  <si>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</si>
  <si>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</si>
  <si>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</si>
  <si>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</si>
  <si>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</si>
  <si>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</si>
  <si>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</si>
  <si>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</si>
  <si>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</si>
  <si>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</si>
  <si>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</si>
  <si>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</si>
  <si>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</si>
  <si>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</si>
  <si>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</si>
  <si>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</si>
  <si>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</si>
  <si>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</si>
  <si>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</si>
  <si>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</si>
  <si>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</si>
  <si>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</si>
  <si>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</si>
  <si>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</si>
  <si>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</si>
  <si>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</si>
  <si>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</si>
  <si>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</si>
  <si>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</si>
  <si>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</si>
  <si>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</si>
  <si>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</si>
  <si>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</si>
  <si>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</si>
  <si>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</si>
  <si>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</si>
  <si>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</si>
  <si>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</si>
  <si>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</si>
  <si>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</si>
  <si>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</si>
  <si>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</si>
  <si>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</si>
  <si>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</si>
  <si>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</si>
  <si>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</si>
  <si>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</si>
  <si>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</si>
  <si>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</si>
  <si>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</si>
  <si>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</si>
  <si>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</si>
  <si>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</si>
  <si>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</si>
  <si>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</si>
  <si>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</si>
  <si>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</si>
  <si>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</si>
  <si>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</si>
  <si>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</si>
  <si>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</si>
  <si>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</si>
  <si>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</si>
  <si>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</si>
  <si>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</si>
  <si>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</si>
  <si>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</si>
  <si>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</si>
  <si>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</si>
  <si>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</si>
  <si>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</si>
  <si>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</si>
  <si>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</si>
  <si>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</si>
  <si>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</si>
  <si>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</si>
  <si>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</si>
  <si>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</si>
  <si>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</si>
  <si>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</si>
  <si>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</si>
  <si>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</si>
  <si>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</si>
  <si>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</si>
  <si>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</si>
  <si>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</si>
  <si>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</si>
  <si>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</si>
  <si>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</si>
  <si>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</si>
  <si>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</si>
  <si>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</si>
  <si>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</si>
  <si>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</si>
  <si>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</si>
  <si>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</si>
  <si>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</si>
  <si>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</si>
  <si>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</si>
  <si>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</si>
  <si>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</si>
  <si>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</si>
  <si>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</si>
  <si>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</si>
  <si>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</si>
  <si>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</si>
  <si>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</si>
  <si>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</si>
  <si>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</si>
  <si>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</si>
  <si>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</si>
  <si>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</si>
  <si>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</si>
  <si>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</si>
  <si>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</si>
  <si>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</si>
  <si>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</si>
  <si>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</si>
  <si>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</si>
  <si>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</si>
  <si>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</si>
  <si>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</si>
  <si>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</si>
  <si>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</si>
  <si>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</si>
  <si>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</si>
  <si>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</si>
  <si>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</si>
  <si>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</si>
  <si>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</si>
  <si>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</si>
  <si>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</si>
  <si>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</si>
  <si>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</si>
  <si>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</si>
  <si>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</si>
  <si>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</si>
  <si>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</si>
  <si>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</si>
  <si>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</si>
  <si>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</si>
  <si>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</si>
  <si>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</si>
  <si>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</si>
  <si>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</si>
  <si>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</si>
  <si>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</si>
  <si>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</si>
  <si>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</si>
  <si>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</si>
  <si>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</si>
  <si>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</si>
  <si>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</si>
  <si>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</si>
  <si>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</si>
  <si>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</si>
  <si>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</si>
  <si>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</si>
  <si>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</si>
  <si>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</si>
  <si>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</si>
  <si>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</si>
  <si>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</si>
  <si>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</si>
  <si>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</si>
  <si>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</si>
  <si>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</si>
  <si>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</si>
  <si>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</si>
  <si>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</si>
  <si>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</si>
  <si>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</si>
  <si>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</si>
  <si>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</si>
  <si>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</si>
  <si>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</si>
  <si>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</si>
  <si>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</si>
  <si>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</si>
  <si>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</si>
  <si>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</si>
  <si>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</si>
  <si>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</si>
  <si>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</si>
  <si>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</si>
  <si>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</si>
  <si>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</si>
  <si>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</si>
  <si>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</si>
  <si>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</si>
  <si>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</si>
  <si>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</si>
  <si>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</si>
  <si>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</si>
  <si>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</si>
  <si>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</si>
  <si>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</si>
  <si>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</si>
  <si>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</si>
  <si>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</si>
  <si>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</si>
  <si>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</si>
  <si>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</si>
  <si>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</si>
  <si>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</si>
  <si>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</si>
  <si>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</si>
  <si>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</si>
  <si>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</si>
  <si>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</si>
  <si>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</si>
  <si>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</si>
  <si>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</si>
  <si>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</si>
  <si>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</si>
  <si>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</si>
  <si>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</si>
  <si>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</si>
  <si>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</si>
  <si>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</si>
  <si>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</si>
  <si>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</si>
  <si>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</si>
  <si>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</si>
  <si>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</si>
  <si>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</si>
  <si>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</si>
  <si>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</si>
  <si>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</si>
  <si>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</si>
  <si>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</si>
  <si>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</si>
  <si>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</si>
  <si>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</si>
  <si>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</si>
  <si>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</si>
  <si>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</si>
  <si>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</si>
  <si>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</si>
  <si>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</si>
  <si>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</si>
  <si>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</si>
  <si>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</si>
  <si>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</si>
  <si>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</si>
  <si>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</si>
  <si>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</si>
  <si>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</si>
  <si>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</si>
  <si>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</si>
  <si>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</si>
  <si>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</si>
  <si>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</si>
  <si>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</si>
  <si>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</si>
  <si>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</si>
  <si>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</si>
  <si>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</si>
  <si>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</si>
  <si>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</si>
  <si>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</si>
  <si>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</si>
  <si>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</si>
  <si>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</si>
  <si>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</si>
  <si>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</si>
  <si>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</si>
  <si>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</si>
  <si>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</si>
  <si>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</si>
  <si>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</si>
  <si>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</si>
  <si>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</si>
  <si>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</si>
  <si>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</si>
  <si>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</si>
  <si>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</si>
  <si>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</si>
  <si>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</si>
  <si>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</si>
  <si>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</si>
  <si>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</si>
  <si>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</si>
  <si>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</si>
  <si>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</si>
  <si>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</si>
  <si>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</si>
  <si>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</si>
  <si>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</si>
  <si>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</si>
  <si>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</si>
  <si>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</si>
  <si>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</si>
  <si>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</si>
  <si>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</si>
  <si>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</si>
  <si>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</si>
  <si>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</si>
  <si>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</si>
  <si>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</si>
  <si>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</si>
  <si>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</si>
  <si>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</si>
  <si>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</si>
  <si>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</si>
  <si>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</si>
  <si>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</si>
  <si>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</si>
  <si>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</si>
  <si>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</si>
  <si>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</si>
  <si>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</si>
  <si>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</si>
  <si>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</si>
  <si>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</si>
  <si>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</si>
  <si>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</si>
  <si>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</si>
  <si>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</si>
  <si>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</si>
  <si>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</si>
  <si>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</si>
  <si>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</si>
  <si>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</si>
  <si>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</si>
  <si>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</si>
  <si>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</si>
  <si>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</si>
  <si>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</si>
  <si>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</si>
  <si>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</si>
  <si>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</si>
  <si>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</si>
  <si>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</si>
  <si>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</si>
  <si>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</si>
  <si>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</si>
  <si>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</si>
  <si>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</si>
  <si>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</si>
  <si>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</si>
  <si>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</si>
  <si>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</si>
  <si>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</si>
  <si>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</si>
  <si>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</si>
  <si>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</si>
  <si>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</si>
  <si>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</si>
  <si>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</si>
  <si>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</si>
  <si>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</si>
  <si>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</si>
  <si>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</si>
  <si>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</si>
  <si>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</si>
  <si>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</si>
  <si>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</si>
  <si>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</si>
  <si>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</si>
  <si>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</si>
  <si>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</si>
  <si>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</si>
  <si>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</si>
  <si>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</si>
  <si>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</si>
  <si>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</si>
  <si>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</si>
  <si>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</si>
  <si>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</si>
  <si>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</si>
  <si>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</si>
  <si>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</si>
  <si>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</si>
  <si>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</si>
  <si>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</si>
  <si>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</si>
  <si>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</si>
  <si>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</si>
  <si>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</si>
  <si>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</si>
  <si>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</si>
  <si>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</si>
  <si>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</si>
  <si>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</si>
  <si>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</si>
  <si>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</si>
  <si>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</si>
  <si>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</si>
  <si>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</si>
  <si>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</si>
  <si>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</si>
  <si>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</si>
  <si>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</si>
  <si>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</si>
  <si>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</si>
  <si>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</si>
  <si>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</si>
  <si>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</si>
  <si>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</si>
  <si>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</si>
  <si>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</si>
  <si>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</si>
  <si>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</si>
  <si>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</si>
  <si>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</si>
  <si>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</si>
  <si>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</si>
  <si>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</si>
  <si>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</si>
  <si>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</si>
  <si>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</si>
  <si>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</si>
  <si>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</si>
  <si>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</si>
  <si>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</si>
  <si>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</si>
  <si>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</si>
  <si>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</si>
  <si>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</si>
  <si>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</si>
  <si>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</si>
  <si>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</si>
  <si>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</si>
  <si>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</si>
  <si>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</si>
  <si>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</si>
  <si>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</si>
  <si>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</si>
  <si>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</si>
  <si>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</si>
  <si>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</si>
  <si>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</si>
  <si>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</si>
  <si>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</si>
  <si>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</si>
  <si>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</si>
  <si>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</si>
  <si>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</si>
  <si>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</si>
  <si>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</si>
  <si>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</si>
  <si>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</si>
  <si>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</si>
  <si>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</si>
  <si>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</si>
  <si>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</si>
  <si>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</si>
  <si>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</si>
  <si>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</si>
  <si>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</si>
  <si>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</si>
  <si>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</si>
  <si>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</si>
  <si>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</si>
  <si>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</si>
  <si>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</si>
  <si>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</si>
  <si>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</si>
  <si>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</si>
  <si>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</si>
  <si>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</si>
  <si>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</si>
  <si>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</si>
  <si>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</si>
  <si>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</si>
  <si>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</si>
  <si>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</si>
  <si>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</si>
  <si>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</si>
  <si>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</si>
  <si>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</si>
  <si>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</si>
  <si>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</si>
  <si>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</si>
  <si>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</si>
  <si>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</si>
  <si>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</si>
  <si>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</si>
  <si>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</si>
  <si>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</si>
  <si>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</si>
  <si>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</si>
  <si>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</si>
  <si>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</si>
  <si>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</si>
  <si>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</si>
  <si>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</si>
  <si>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</si>
  <si>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</si>
  <si>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</si>
  <si>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</si>
  <si>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</si>
  <si>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</si>
  <si>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</si>
  <si>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</si>
  <si>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</si>
  <si>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</si>
  <si>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</si>
  <si>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</si>
  <si>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</si>
  <si>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</si>
  <si>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</si>
  <si>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</si>
  <si>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</si>
  <si>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</si>
  <si>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</si>
  <si>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</si>
  <si>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</si>
  <si>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</si>
  <si>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</si>
  <si>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</si>
  <si>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</si>
  <si>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</si>
  <si>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</si>
  <si>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</si>
  <si>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</si>
  <si>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</si>
  <si>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</si>
  <si>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</si>
  <si>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</si>
  <si>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</si>
  <si>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</si>
  <si>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</si>
  <si>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</si>
  <si>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</si>
  <si>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</si>
  <si>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</si>
  <si>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</si>
  <si>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</si>
  <si>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</si>
  <si>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</si>
  <si>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</si>
  <si>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</si>
  <si>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</si>
  <si>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</si>
  <si>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</si>
  <si>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</si>
  <si>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</si>
  <si>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</si>
  <si>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</si>
  <si>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</si>
  <si>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</si>
  <si>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</si>
  <si>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</si>
  <si>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</si>
  <si>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</si>
  <si>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</si>
  <si>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</si>
  <si>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</si>
  <si>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</si>
  <si>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</si>
  <si>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</si>
  <si>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</si>
  <si>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</si>
  <si>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</si>
  <si>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</si>
  <si>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</si>
  <si>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</si>
  <si>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</si>
  <si>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</si>
  <si>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</si>
  <si>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</si>
  <si>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</si>
  <si>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</si>
  <si>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</si>
  <si>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</si>
  <si>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</si>
  <si>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</si>
  <si>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</si>
  <si>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</si>
  <si>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</si>
  <si>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</si>
  <si>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</si>
  <si>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</si>
  <si>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</si>
  <si>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</si>
  <si>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</si>
  <si>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</si>
  <si>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</si>
  <si>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</si>
  <si>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</si>
  <si>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</si>
  <si>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</si>
  <si>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</si>
  <si>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</si>
  <si>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</si>
  <si>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</si>
  <si>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</si>
  <si>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</si>
  <si>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</si>
  <si>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</si>
  <si>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</si>
  <si>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</si>
  <si>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</si>
  <si>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</si>
  <si>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</si>
  <si>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</si>
  <si>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</si>
  <si>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</si>
  <si>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</si>
  <si>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</si>
  <si>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</si>
  <si>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</si>
  <si>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</si>
  <si>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</si>
  <si>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</si>
  <si>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</si>
  <si>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</si>
  <si>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</si>
  <si>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</si>
  <si>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</si>
  <si>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</si>
  <si>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</si>
  <si>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</si>
  <si>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</si>
  <si>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</si>
  <si>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</si>
  <si>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</si>
  <si>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</si>
  <si>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</si>
  <si>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</si>
  <si>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</si>
  <si>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</si>
  <si>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</si>
  <si>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</si>
  <si>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</si>
  <si>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</si>
  <si>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</si>
  <si>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</si>
  <si>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</si>
  <si>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</si>
  <si>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</si>
  <si>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</si>
  <si>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</si>
  <si>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</si>
  <si>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</si>
  <si>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</si>
  <si>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</si>
  <si>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</si>
  <si>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</si>
  <si>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</si>
  <si>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</si>
  <si>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</si>
  <si>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</si>
  <si>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</si>
  <si>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</si>
  <si>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</si>
  <si>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</si>
  <si>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</si>
  <si>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</si>
  <si>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</si>
  <si>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</si>
  <si>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</si>
  <si>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</si>
  <si>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</si>
  <si>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</si>
  <si>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</si>
  <si>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</si>
  <si>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</si>
  <si>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</si>
  <si>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</si>
  <si>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</si>
  <si>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</si>
  <si>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</si>
  <si>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</si>
  <si>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</si>
  <si>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</si>
  <si>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</si>
  <si>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</si>
  <si>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</si>
  <si>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</si>
  <si>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</si>
  <si>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</si>
  <si>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</si>
  <si>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</si>
  <si>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</si>
  <si>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</si>
  <si>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</si>
  <si>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</si>
  <si>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</si>
  <si>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</si>
  <si>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</si>
  <si>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</si>
  <si>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</si>
  <si>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</si>
  <si>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</si>
  <si>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</si>
  <si>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</si>
  <si>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</si>
  <si>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</si>
  <si>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</si>
  <si>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</si>
  <si>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</si>
  <si>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</si>
  <si>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</si>
  <si>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</si>
  <si>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</si>
  <si>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</si>
  <si>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</si>
  <si>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</si>
  <si>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</si>
  <si>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</si>
  <si>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</si>
  <si>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</si>
  <si>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</si>
  <si>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</si>
  <si>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</si>
  <si>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</si>
  <si>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</si>
  <si>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</si>
  <si>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</si>
  <si>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</si>
  <si>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</si>
  <si>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</si>
  <si>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</si>
  <si>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</si>
  <si>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</si>
  <si>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</si>
  <si>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</si>
  <si>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</si>
  <si>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</si>
  <si>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</si>
  <si>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</si>
  <si>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</si>
  <si>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</si>
  <si>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</si>
  <si>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</si>
  <si>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</si>
  <si>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</si>
  <si>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</si>
  <si>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</si>
  <si>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</si>
  <si>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</si>
  <si>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</si>
  <si>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</si>
  <si>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</si>
  <si>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</si>
  <si>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</si>
  <si>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</si>
  <si>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</si>
  <si>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</si>
  <si>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</si>
  <si>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</si>
  <si>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</si>
  <si>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</si>
  <si>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</si>
  <si>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</si>
  <si>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</si>
  <si>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</si>
  <si>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</si>
  <si>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</si>
  <si>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</si>
  <si>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</si>
  <si>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</si>
  <si>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</si>
  <si>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</si>
  <si>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</si>
  <si>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</si>
  <si>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</si>
  <si>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</si>
  <si>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</si>
  <si>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</si>
  <si>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</si>
  <si>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</si>
  <si>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</si>
  <si>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</si>
  <si>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</si>
  <si>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</si>
  <si>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</si>
  <si>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</si>
  <si>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</si>
  <si>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</si>
  <si>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</si>
  <si>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</si>
  <si>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</si>
  <si>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</si>
  <si>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</si>
  <si>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</si>
  <si>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</si>
  <si>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</si>
  <si>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</si>
  <si>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</si>
  <si>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</si>
  <si>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</si>
  <si>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</si>
  <si>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</si>
  <si>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</si>
  <si>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</si>
  <si>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</si>
  <si>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</si>
  <si>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</si>
  <si>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</si>
  <si>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</si>
  <si>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</si>
  <si>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</si>
  <si>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</si>
  <si>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</si>
  <si>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</si>
  <si>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</si>
  <si>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</si>
  <si>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</si>
  <si>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</si>
  <si>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</si>
  <si>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</si>
  <si>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</si>
  <si>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</si>
  <si>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</si>
  <si>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</si>
  <si>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</si>
  <si>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</si>
  <si>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</si>
  <si>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</si>
  <si>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</si>
  <si>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</si>
  <si>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</si>
  <si>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</si>
  <si>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</si>
  <si>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</si>
  <si>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</si>
  <si>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</si>
  <si>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</si>
  <si>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</si>
  <si>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</si>
  <si>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</si>
  <si>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</si>
  <si>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</si>
  <si>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</si>
  <si>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</si>
  <si>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</si>
  <si>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</si>
  <si>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</si>
  <si>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</si>
  <si>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</si>
  <si>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</si>
  <si>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</si>
  <si>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</si>
  <si>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</si>
  <si>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</si>
  <si>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</si>
  <si>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</si>
  <si>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</si>
  <si>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</si>
  <si>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</si>
  <si>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</si>
  <si>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</si>
  <si>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</si>
  <si>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</si>
  <si>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</si>
  <si>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</si>
  <si>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</si>
  <si>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</si>
  <si>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</si>
  <si>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</si>
  <si>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</si>
  <si>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</si>
  <si>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</si>
  <si>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</si>
  <si>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</si>
  <si>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</si>
  <si>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</si>
  <si>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</si>
  <si>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</si>
  <si>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</si>
  <si>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</si>
  <si>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</si>
  <si>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</si>
  <si>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</si>
  <si>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</si>
  <si>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</si>
  <si>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</si>
  <si>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</si>
  <si>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</si>
  <si>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</si>
  <si>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</si>
  <si>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</si>
  <si>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</si>
  <si>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</si>
  <si>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</si>
  <si>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</si>
  <si>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</si>
  <si>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</si>
  <si>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</si>
  <si>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</si>
  <si>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</si>
  <si>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</si>
  <si>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</si>
  <si>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</si>
  <si>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</si>
  <si>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</si>
  <si>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</si>
  <si>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</si>
  <si>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</si>
  <si>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</si>
  <si>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</si>
  <si>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</si>
  <si>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</si>
  <si>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</si>
  <si>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</si>
  <si>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</si>
  <si>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</si>
  <si>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</si>
  <si>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</si>
  <si>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</si>
  <si>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</si>
  <si>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</si>
  <si>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</si>
  <si>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</si>
  <si>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</si>
  <si>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</si>
  <si>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</si>
  <si>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</si>
  <si>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</si>
  <si>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</si>
  <si>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</si>
  <si>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</si>
  <si>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</si>
  <si>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</si>
  <si>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</si>
  <si>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</si>
  <si>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</si>
  <si>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</si>
  <si>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</si>
  <si>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</si>
  <si>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</si>
  <si>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</si>
  <si>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</si>
  <si>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</si>
  <si>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</si>
  <si>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</si>
  <si>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</si>
  <si>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</si>
  <si>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</si>
  <si>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</si>
  <si>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</si>
  <si>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</si>
  <si>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</si>
  <si>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</si>
  <si>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</si>
  <si>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</si>
  <si>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</si>
  <si>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</si>
  <si>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</si>
  <si>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</si>
  <si>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</si>
  <si>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</si>
  <si>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</si>
  <si>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</si>
  <si>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</si>
  <si>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</si>
  <si>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</si>
  <si>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</si>
  <si>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</si>
  <si>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</si>
  <si>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</si>
  <si>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</si>
  <si>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</si>
  <si>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</si>
  <si>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</si>
  <si>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</si>
  <si>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</si>
  <si>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</si>
  <si>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</si>
  <si>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</si>
  <si>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</si>
  <si>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</si>
  <si>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</si>
  <si>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</si>
  <si>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</si>
  <si>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</si>
  <si>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</si>
  <si>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</si>
  <si>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</si>
  <si>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</si>
  <si>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</si>
  <si>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</si>
  <si>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</si>
  <si>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</si>
  <si>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</si>
  <si>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</si>
  <si>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</si>
  <si>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</si>
  <si>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</si>
  <si>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</si>
  <si>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</si>
  <si>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</si>
  <si>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</si>
  <si>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</si>
  <si>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</si>
  <si>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</si>
  <si>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</si>
  <si>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</si>
  <si>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</si>
  <si>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</si>
  <si>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</si>
  <si>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</si>
  <si>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</si>
  <si>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</si>
  <si>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</si>
  <si>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</si>
  <si>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</si>
  <si>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</si>
  <si>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</si>
  <si>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</si>
  <si>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</si>
  <si>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</si>
  <si>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</si>
  <si>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</si>
  <si>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</si>
  <si>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</si>
  <si>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</si>
  <si>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</si>
  <si>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</si>
  <si>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</si>
  <si>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</si>
  <si>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</si>
  <si>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</si>
  <si>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</si>
  <si>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</si>
  <si>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</si>
  <si>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</si>
  <si>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</si>
  <si>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</si>
  <si>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</si>
  <si>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</si>
  <si>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</si>
  <si>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</si>
  <si>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</si>
  <si>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</si>
  <si>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</si>
  <si>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</si>
  <si>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</si>
  <si>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</si>
  <si>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</si>
  <si>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</si>
  <si>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</si>
  <si>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</si>
  <si>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</si>
  <si>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</si>
  <si>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</si>
  <si>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</si>
  <si>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</si>
  <si>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</si>
  <si>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</si>
  <si>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</si>
  <si>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</si>
  <si>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</si>
  <si>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</si>
  <si>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</si>
  <si>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</si>
  <si>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</si>
  <si>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</si>
  <si>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</si>
  <si>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</si>
  <si>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</si>
  <si>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</si>
  <si>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</si>
  <si>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</si>
  <si>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</si>
  <si>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</si>
  <si>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</si>
  <si>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</si>
  <si>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</si>
  <si>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</si>
  <si>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</si>
  <si>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</si>
  <si>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</si>
  <si>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</si>
  <si>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</si>
  <si>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</si>
  <si>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</si>
  <si>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</si>
  <si>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</si>
  <si>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</si>
  <si>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</si>
  <si>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</si>
  <si>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</si>
  <si>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</si>
  <si>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</si>
  <si>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</si>
  <si>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</si>
  <si>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</si>
  <si>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</si>
  <si>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</si>
  <si>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</si>
  <si>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</si>
  <si>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</si>
  <si>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</si>
  <si>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</si>
  <si>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</si>
  <si>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</si>
  <si>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</si>
  <si>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</si>
  <si>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</si>
  <si>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</si>
  <si>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</si>
  <si>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</si>
  <si>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</si>
  <si>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</si>
  <si>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</si>
  <si>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</si>
  <si>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</si>
  <si>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</si>
  <si>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</si>
  <si>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</si>
  <si>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</si>
  <si>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</si>
  <si>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</si>
  <si>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</si>
  <si>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</si>
  <si>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</si>
  <si>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</si>
  <si>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</si>
  <si>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</si>
  <si>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</si>
  <si>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</si>
  <si>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</si>
  <si>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</si>
  <si>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</si>
  <si>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</si>
  <si>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</si>
  <si>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</si>
  <si>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</si>
  <si>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</si>
  <si>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</si>
  <si>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</si>
  <si>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</si>
  <si>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</si>
  <si>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</si>
  <si>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</si>
  <si>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</si>
  <si>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</si>
  <si>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</si>
  <si>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</si>
  <si>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</si>
  <si>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</si>
  <si>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</si>
  <si>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</si>
  <si>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</si>
  <si>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</si>
  <si>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</si>
  <si>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</si>
  <si>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</si>
  <si>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</si>
  <si>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</si>
  <si>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</si>
  <si>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</si>
  <si>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</si>
  <si>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</si>
  <si>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</si>
  <si>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</si>
  <si>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</si>
  <si>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</si>
  <si>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</si>
  <si>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</si>
  <si>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</si>
  <si>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</si>
  <si>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</si>
  <si>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</si>
  <si>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</si>
  <si>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</si>
  <si>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</si>
  <si>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</si>
  <si>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</si>
  <si>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</si>
  <si>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</si>
  <si>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</si>
  <si>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</si>
  <si>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</si>
  <si>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</si>
  <si>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</si>
  <si>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</si>
  <si>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</si>
  <si>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</si>
  <si>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</si>
  <si>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</si>
  <si>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</si>
  <si>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</si>
  <si>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</si>
  <si>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</si>
  <si>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</si>
  <si>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</si>
  <si>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</si>
  <si>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</si>
  <si>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</si>
  <si>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</si>
  <si>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</si>
  <si>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</si>
  <si>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</si>
  <si>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</si>
  <si>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</si>
  <si>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</si>
  <si>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</si>
  <si>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</si>
  <si>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</si>
  <si>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</si>
  <si>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</si>
  <si>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</si>
  <si>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</si>
  <si>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</si>
  <si>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</si>
  <si>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</si>
  <si>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</si>
  <si>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</si>
  <si>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</si>
  <si>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</si>
  <si>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</si>
  <si>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</si>
  <si>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</si>
  <si>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</si>
  <si>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</si>
  <si>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</si>
  <si>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</si>
  <si>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</si>
  <si>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</si>
  <si>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</si>
  <si>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</si>
  <si>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</si>
  <si>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</si>
  <si>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</si>
  <si>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</si>
  <si>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</si>
  <si>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</si>
  <si>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</si>
  <si>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</si>
  <si>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</si>
  <si>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</si>
  <si>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</si>
  <si>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</si>
  <si>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</si>
  <si>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</si>
  <si>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</si>
  <si>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</si>
  <si>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</si>
  <si>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</si>
  <si>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</si>
  <si>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</si>
  <si>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</si>
  <si>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</si>
  <si>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</si>
  <si>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</si>
  <si>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</si>
  <si>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</si>
  <si>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</si>
  <si>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</si>
  <si>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</si>
  <si>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</si>
  <si>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</si>
  <si>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</si>
  <si>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</si>
  <si>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</si>
  <si>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</si>
  <si>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</si>
  <si>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</si>
  <si>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</si>
  <si>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</si>
  <si>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</si>
  <si>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</si>
  <si>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</si>
  <si>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</si>
  <si>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</si>
  <si>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</si>
  <si>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</si>
  <si>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</si>
  <si>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</si>
  <si>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</si>
  <si>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</si>
  <si>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</si>
  <si>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</si>
  <si>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</si>
  <si>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</si>
  <si>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</si>
  <si>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</si>
  <si>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</si>
  <si>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</si>
  <si>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</si>
  <si>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</si>
  <si>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</si>
  <si>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</si>
  <si>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</si>
  <si>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</si>
  <si>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</si>
  <si>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</si>
  <si>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</si>
  <si>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</si>
  <si>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</si>
  <si>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</si>
  <si>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</si>
  <si>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</si>
  <si>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</si>
  <si>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</si>
  <si>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</si>
  <si>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</si>
  <si>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</si>
  <si>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</si>
  <si>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</si>
  <si>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</si>
  <si>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</si>
  <si>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</si>
  <si>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</si>
  <si>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</si>
  <si>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</si>
  <si>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</si>
  <si>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</si>
  <si>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</si>
  <si>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</si>
  <si>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</si>
  <si>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</si>
  <si>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</si>
  <si>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</si>
  <si>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</si>
  <si>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</si>
  <si>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</si>
  <si>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</si>
  <si>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</si>
  <si>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</si>
  <si>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</si>
  <si>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</si>
  <si>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</si>
  <si>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</si>
  <si>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</si>
  <si>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</si>
  <si>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</si>
  <si>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</si>
  <si>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</si>
  <si>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</si>
  <si>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</si>
  <si>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</si>
  <si>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</si>
  <si>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</si>
  <si>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</si>
  <si>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</si>
  <si>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</si>
  <si>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</si>
  <si>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</si>
  <si>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</si>
  <si>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</si>
  <si>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</si>
  <si>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</si>
  <si>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</si>
  <si>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</si>
  <si>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</si>
  <si>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</si>
  <si>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</si>
  <si>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</si>
  <si>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</si>
  <si>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</si>
  <si>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</si>
  <si>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</si>
  <si>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</si>
  <si>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</si>
  <si>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</si>
  <si>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</si>
  <si>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</si>
  <si>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</si>
  <si>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</si>
  <si>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</si>
  <si>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</si>
  <si>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</si>
  <si>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</si>
  <si>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</si>
  <si>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</si>
  <si>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</si>
  <si>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</si>
  <si>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</si>
  <si>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</si>
  <si>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</si>
  <si>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</si>
  <si>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</si>
  <si>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</si>
  <si>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</si>
  <si>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</si>
  <si>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</si>
  <si>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</si>
  <si>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</si>
  <si>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</si>
  <si>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</si>
  <si>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</si>
  <si>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</si>
  <si>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</si>
  <si>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</si>
  <si>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</si>
  <si>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</si>
  <si>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</si>
  <si>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</si>
  <si>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</si>
  <si>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</si>
  <si>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</si>
  <si>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</si>
  <si>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</si>
  <si>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</si>
  <si>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</si>
  <si>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</si>
  <si>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</si>
  <si>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</si>
  <si>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</si>
  <si>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</si>
  <si>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</si>
  <si>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</si>
  <si>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</si>
  <si>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</si>
  <si>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</si>
  <si>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</si>
  <si>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</si>
  <si>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</si>
  <si>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</si>
  <si>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</si>
  <si>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</si>
  <si>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</si>
  <si>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</si>
  <si>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</si>
  <si>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</si>
  <si>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</si>
  <si>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</si>
  <si>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</si>
  <si>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</si>
  <si>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</si>
  <si>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</si>
  <si>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</si>
  <si>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</si>
  <si>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</si>
  <si>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</si>
  <si>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</si>
  <si>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</si>
  <si>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</si>
  <si>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</si>
  <si>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</si>
  <si>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</si>
  <si>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</si>
  <si>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</si>
  <si>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</si>
  <si>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</si>
  <si>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</si>
  <si>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</si>
  <si>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</si>
  <si>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</si>
  <si>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</si>
  <si>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</si>
  <si>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</si>
  <si>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</si>
  <si>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</si>
  <si>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</si>
  <si>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</si>
  <si>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</si>
  <si>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</si>
  <si>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</si>
  <si>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</si>
  <si>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</si>
  <si>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</si>
  <si>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</si>
  <si>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</si>
  <si>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</si>
  <si>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</si>
  <si>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</si>
  <si>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</si>
  <si>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</si>
  <si>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</si>
  <si>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</si>
  <si>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</si>
  <si>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</si>
  <si>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</si>
  <si>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</si>
  <si>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</si>
  <si>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</si>
  <si>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</si>
  <si>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</si>
  <si>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</si>
  <si>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</si>
  <si>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</si>
  <si>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</si>
  <si>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</si>
  <si>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</si>
  <si>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</si>
  <si>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</si>
  <si>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</si>
  <si>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</si>
  <si>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</si>
  <si>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</si>
  <si>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</si>
  <si>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</si>
  <si>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</si>
  <si>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</si>
  <si>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</si>
  <si>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</si>
  <si>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</si>
  <si>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</si>
  <si>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</si>
  <si>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</si>
  <si>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</si>
  <si>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</si>
  <si>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</si>
  <si>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</si>
  <si>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</si>
  <si>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</si>
  <si>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</si>
  <si>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</si>
  <si>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</si>
  <si>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</si>
  <si>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</si>
  <si>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</si>
  <si>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</si>
  <si>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</si>
  <si>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</si>
  <si>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</si>
  <si>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</si>
  <si>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</si>
  <si>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</si>
  <si>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</si>
  <si>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</si>
  <si>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</si>
  <si>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</si>
  <si>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</si>
  <si>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</si>
  <si>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</si>
  <si>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</si>
  <si>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</si>
  <si>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</si>
  <si>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</si>
  <si>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</si>
  <si>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</si>
  <si>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</si>
  <si>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</si>
  <si>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</si>
  <si>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</si>
  <si>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</si>
  <si>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</si>
  <si>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</si>
  <si>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</si>
  <si>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</si>
  <si>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</si>
  <si>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</si>
  <si>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</si>
  <si>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</si>
  <si>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</si>
  <si>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</si>
  <si>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</si>
  <si>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</si>
  <si>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</si>
  <si>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</si>
  <si>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</si>
  <si>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</si>
  <si>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</si>
  <si>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</si>
  <si>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</si>
  <si>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</si>
  <si>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</si>
  <si>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</si>
  <si>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</si>
  <si>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</si>
  <si>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</si>
  <si>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</si>
  <si>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</si>
  <si>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</si>
  <si>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</si>
  <si>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</si>
  <si>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</si>
  <si>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</si>
  <si>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</si>
  <si>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</si>
  <si>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</si>
  <si>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</si>
  <si>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</si>
  <si>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</si>
  <si>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</si>
  <si>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</si>
  <si>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</si>
  <si>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</si>
  <si>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</si>
  <si>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</si>
  <si>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</si>
  <si>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</si>
  <si>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</si>
  <si>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</si>
  <si>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</si>
  <si>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</si>
  <si>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</si>
  <si>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</si>
  <si>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</si>
  <si>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</si>
  <si>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</si>
  <si>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</si>
  <si>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</si>
  <si>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</si>
  <si>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</si>
  <si>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</si>
  <si>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</si>
  <si>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</si>
  <si>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</si>
  <si>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</si>
  <si>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</si>
  <si>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</si>
  <si>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</si>
  <si>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</si>
  <si>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</si>
  <si>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</si>
  <si>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</si>
  <si>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</si>
  <si>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</si>
  <si>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</si>
  <si>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</si>
  <si>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</si>
  <si>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</si>
  <si>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</si>
  <si>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</si>
  <si>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</si>
  <si>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</si>
  <si>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</si>
  <si>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</si>
  <si>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</si>
  <si>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</si>
  <si>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</si>
  <si>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</si>
  <si>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</si>
  <si>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</si>
  <si>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</si>
  <si>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</si>
  <si>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</si>
  <si>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</si>
  <si>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</si>
  <si>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</si>
  <si>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</si>
  <si>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</si>
  <si>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</si>
  <si>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</si>
  <si>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</si>
  <si>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</si>
  <si>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</si>
  <si>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</si>
  <si>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</si>
  <si>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</si>
  <si>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</si>
  <si>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</si>
  <si>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</si>
  <si>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</si>
  <si>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</si>
  <si>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</si>
  <si>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</si>
  <si>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</si>
  <si>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</si>
  <si>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</si>
  <si>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</si>
  <si>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</si>
  <si>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</si>
  <si>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</si>
  <si>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</si>
  <si>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</si>
  <si>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</si>
  <si>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</si>
  <si>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</si>
  <si>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</si>
  <si>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</si>
  <si>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</si>
  <si>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</si>
  <si>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</si>
  <si>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</si>
  <si>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</si>
  <si>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</si>
  <si>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</si>
  <si>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</si>
  <si>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</si>
  <si>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</si>
  <si>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</si>
  <si>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</si>
  <si>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</si>
  <si>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</si>
  <si>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</si>
  <si>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</si>
  <si>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</si>
  <si>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</si>
  <si>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</si>
  <si>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</si>
  <si>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</si>
  <si>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</si>
  <si>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</si>
  <si>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</si>
  <si>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</si>
  <si>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</si>
  <si>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</si>
  <si>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</si>
  <si>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</si>
  <si>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</si>
  <si>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</si>
  <si>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</si>
  <si>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</si>
  <si>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</si>
  <si>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</si>
  <si>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</si>
  <si>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</si>
  <si>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</si>
  <si>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</si>
  <si>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</si>
  <si>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</si>
  <si>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</si>
  <si>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</si>
  <si>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</si>
  <si>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</si>
  <si>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</si>
  <si>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</si>
  <si>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</si>
  <si>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</si>
  <si>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</si>
  <si>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</si>
  <si>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</si>
  <si>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</si>
  <si>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</si>
  <si>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</si>
  <si>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</si>
  <si>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</si>
  <si>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</si>
  <si>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</si>
  <si>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</si>
  <si>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</si>
  <si>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</si>
  <si>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</si>
  <si>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</si>
  <si>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</si>
  <si>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</si>
  <si>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</si>
  <si>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</si>
  <si>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</si>
  <si>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</si>
  <si>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</si>
  <si>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</si>
  <si>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</si>
  <si>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</si>
  <si>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</si>
  <si>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</si>
  <si>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</si>
  <si>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</si>
  <si>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</si>
  <si>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</si>
  <si>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</si>
  <si>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</si>
  <si>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</si>
  <si>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</si>
  <si>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</si>
  <si>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</si>
  <si>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</si>
  <si>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</si>
  <si>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</si>
  <si>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</si>
  <si>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</si>
  <si>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</si>
  <si>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</si>
  <si>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</si>
  <si>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</si>
  <si>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</si>
  <si>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</si>
  <si>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</si>
  <si>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</si>
  <si>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</si>
  <si>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</si>
  <si>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</si>
  <si>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</si>
  <si>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</si>
  <si>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</si>
  <si>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</si>
  <si>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</si>
  <si>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</si>
  <si>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</si>
  <si>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</si>
  <si>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</si>
  <si>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</si>
  <si>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</si>
  <si>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</si>
  <si>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</si>
  <si>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</si>
  <si>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</si>
  <si>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</si>
  <si>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</si>
  <si>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</si>
  <si>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</si>
  <si>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</si>
  <si>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</si>
  <si>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</si>
  <si>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</si>
  <si>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</si>
  <si>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</si>
  <si>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</si>
  <si>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</si>
  <si>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</si>
  <si>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</si>
  <si>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</si>
  <si>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</si>
  <si>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</si>
  <si>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</si>
  <si>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</si>
  <si>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</si>
  <si>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</si>
  <si>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</si>
  <si>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</si>
  <si>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</si>
  <si>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</si>
  <si>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</si>
  <si>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</si>
  <si>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</si>
  <si>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</si>
  <si>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</si>
  <si>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</si>
  <si>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</si>
  <si>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</si>
  <si>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</si>
  <si>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</si>
  <si>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</si>
  <si>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</si>
  <si>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</si>
  <si>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</si>
  <si>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</si>
  <si>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</si>
  <si>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</si>
  <si>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</si>
  <si>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</si>
  <si>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</si>
  <si>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</si>
  <si>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</si>
  <si>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</si>
  <si>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</si>
  <si>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</si>
  <si>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</si>
  <si>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</si>
  <si>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</si>
  <si>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</si>
  <si>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</si>
  <si>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</si>
  <si>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</si>
  <si>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</si>
  <si>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</si>
  <si>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</si>
  <si>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</si>
  <si>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</si>
  <si>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</si>
  <si>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</si>
  <si>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</si>
  <si>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</si>
  <si>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</si>
  <si>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</si>
  <si>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</si>
  <si>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</si>
  <si>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</si>
  <si>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</si>
  <si>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</si>
  <si>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</si>
  <si>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</si>
  <si>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</si>
  <si>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</si>
  <si>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</si>
  <si>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</si>
  <si>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</si>
  <si>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</si>
  <si>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</si>
  <si>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</si>
  <si>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</si>
  <si>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</si>
  <si>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</si>
  <si>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</si>
  <si>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</si>
  <si>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</si>
  <si>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</si>
  <si>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</si>
  <si>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</si>
  <si>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</si>
  <si>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</si>
  <si>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</si>
  <si>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</si>
  <si>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</si>
  <si>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</si>
  <si>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</si>
  <si>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</si>
  <si>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</si>
  <si>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</si>
  <si>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</si>
  <si>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</si>
  <si>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</si>
  <si>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</si>
  <si>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</si>
  <si>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</si>
  <si>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</si>
  <si>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</si>
  <si>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</si>
  <si>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</si>
  <si>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</si>
  <si>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</si>
  <si>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</si>
  <si>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</si>
  <si>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</si>
  <si>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</si>
  <si>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</si>
  <si>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</si>
  <si>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</si>
  <si>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</si>
  <si>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</si>
  <si>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</si>
  <si>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</si>
  <si>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</si>
  <si>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</si>
  <si>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</si>
  <si>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</si>
  <si>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</si>
  <si>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</si>
  <si>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</si>
  <si>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</si>
  <si>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</si>
  <si>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</si>
  <si>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</si>
  <si>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</si>
  <si>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</si>
  <si>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</si>
  <si>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</si>
  <si>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</si>
  <si>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</si>
  <si>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</si>
  <si>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</si>
  <si>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</si>
  <si>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</si>
  <si>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</si>
  <si>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</si>
  <si>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</si>
  <si>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</si>
  <si>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</si>
  <si>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</si>
  <si>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</si>
  <si>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</si>
  <si>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</si>
  <si>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</si>
  <si>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</si>
  <si>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</si>
  <si>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</si>
  <si>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</si>
  <si>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</si>
  <si>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</si>
  <si>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</si>
  <si>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</si>
  <si>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</si>
  <si>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</si>
  <si>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</si>
  <si>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</si>
  <si>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</si>
  <si>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</si>
  <si>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</si>
  <si>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</si>
  <si>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</si>
  <si>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</si>
  <si>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</si>
  <si>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</si>
  <si>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</si>
  <si>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</si>
  <si>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</si>
  <si>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</si>
  <si>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</si>
  <si>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</si>
  <si>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</si>
  <si>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</si>
  <si>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</si>
  <si>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</si>
  <si>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</si>
  <si>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</si>
  <si>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</si>
  <si>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</si>
  <si>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</si>
  <si>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</si>
  <si>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</si>
  <si>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</si>
  <si>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</si>
  <si>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</si>
  <si>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</si>
  <si>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</si>
  <si>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</si>
  <si>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</si>
  <si>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</si>
  <si>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</si>
  <si>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</si>
  <si>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</si>
  <si>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</si>
  <si>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</si>
  <si>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</si>
  <si>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</si>
  <si>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</si>
  <si>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</si>
  <si>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</si>
  <si>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</si>
  <si>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</si>
  <si>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</si>
  <si>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</si>
  <si>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</si>
  <si>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</si>
  <si>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</si>
  <si>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</si>
  <si>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</si>
  <si>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</si>
  <si>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</si>
  <si>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</si>
  <si>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</si>
  <si>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</si>
  <si>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</si>
  <si>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</si>
  <si>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</si>
  <si>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</si>
  <si>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</si>
  <si>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</si>
  <si>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</si>
  <si>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</si>
  <si>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</si>
  <si>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</si>
  <si>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</si>
  <si>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</si>
  <si>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</si>
  <si>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</si>
  <si>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</si>
  <si>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</si>
  <si>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</si>
  <si>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</si>
  <si>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</si>
  <si>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</si>
  <si>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</si>
  <si>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</si>
  <si>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</si>
  <si>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</si>
  <si>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</si>
  <si>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</si>
  <si>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</si>
  <si>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</si>
  <si>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</si>
  <si>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</si>
  <si>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</si>
  <si>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</si>
  <si>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</si>
  <si>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</si>
  <si>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</si>
  <si>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</si>
  <si>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</si>
  <si>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</si>
  <si>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</si>
  <si>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</si>
  <si>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</si>
  <si>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</si>
  <si>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</si>
  <si>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</si>
  <si>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</si>
  <si>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</si>
  <si>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</si>
  <si>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</si>
  <si>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</si>
  <si>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</si>
  <si>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</si>
  <si>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</si>
  <si>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</si>
  <si>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</si>
  <si>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</si>
  <si>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</si>
  <si>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</si>
  <si>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</si>
  <si>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</si>
  <si>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</si>
  <si>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</si>
  <si>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</si>
  <si>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</si>
  <si>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</si>
  <si>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</si>
  <si>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</si>
  <si>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</si>
  <si>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</si>
  <si>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</si>
  <si>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</si>
  <si>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</si>
  <si>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</si>
  <si>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</si>
  <si>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</si>
  <si>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</si>
  <si>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</si>
  <si>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</si>
  <si>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</si>
  <si>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</si>
  <si>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</si>
  <si>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</si>
  <si>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</si>
  <si>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</si>
  <si>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</si>
  <si>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</si>
  <si>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</si>
  <si>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</si>
  <si>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</si>
  <si>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</si>
  <si>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</si>
  <si>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</si>
  <si>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</si>
  <si>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</si>
  <si>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</si>
  <si>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</si>
  <si>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</si>
  <si>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</si>
  <si>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</si>
  <si>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</si>
  <si>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</si>
  <si>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</si>
  <si>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</si>
  <si>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</si>
  <si>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</si>
  <si>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</si>
  <si>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</si>
  <si>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</si>
  <si>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</si>
  <si>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</si>
  <si>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</si>
  <si>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</si>
  <si>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</si>
  <si>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</si>
  <si>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</si>
  <si>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</si>
  <si>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</si>
  <si>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</si>
  <si>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</si>
  <si>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</si>
  <si>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</si>
  <si>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</si>
  <si>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</si>
  <si>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</si>
  <si>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</si>
  <si>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</si>
  <si>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</si>
  <si>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</si>
  <si>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</si>
  <si>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</si>
  <si>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</si>
  <si>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</si>
  <si>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</si>
  <si>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</si>
  <si>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</si>
  <si>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</si>
  <si>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</si>
  <si>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</si>
  <si>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</si>
  <si>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</si>
  <si>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</si>
  <si>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</si>
  <si>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</si>
  <si>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</si>
  <si>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</si>
  <si>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</si>
  <si>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</si>
  <si>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</si>
  <si>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</si>
  <si>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</si>
  <si>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</si>
  <si>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</si>
  <si>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</si>
  <si>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</si>
  <si>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</si>
  <si>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</si>
  <si>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</si>
  <si>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</si>
  <si>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</si>
  <si>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</si>
  <si>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</si>
  <si>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</si>
  <si>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</si>
  <si>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</si>
  <si>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</si>
  <si>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</si>
  <si>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</si>
  <si>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</si>
  <si>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</si>
  <si>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</si>
  <si>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</si>
  <si>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</si>
  <si>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</si>
  <si>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</si>
  <si>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</si>
  <si>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</si>
  <si>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</si>
  <si>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</si>
  <si>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</si>
  <si>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</si>
  <si>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</si>
  <si>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</si>
  <si>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</si>
  <si>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</si>
  <si>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</si>
  <si>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</si>
  <si>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</si>
  <si>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</si>
  <si>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</si>
  <si>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</si>
  <si>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</si>
  <si>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</si>
  <si>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</si>
  <si>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</si>
  <si>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</si>
  <si>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</si>
  <si>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</si>
  <si>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</si>
  <si>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</si>
  <si>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</si>
  <si>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</si>
  <si>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</si>
  <si>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</si>
  <si>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</si>
  <si>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</si>
  <si>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</si>
  <si>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</si>
  <si>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</si>
  <si>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</si>
  <si>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</si>
  <si>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</si>
  <si>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</si>
  <si>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</si>
  <si>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</si>
  <si>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</si>
  <si>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</si>
  <si>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</si>
  <si>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</si>
  <si>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</si>
  <si>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</si>
  <si>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</si>
  <si>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</si>
  <si>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</si>
  <si>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</si>
  <si>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</si>
  <si>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</si>
  <si>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</si>
  <si>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</si>
  <si>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</si>
  <si>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</si>
  <si>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</si>
  <si>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</si>
  <si>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</si>
  <si>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</si>
  <si>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</si>
  <si>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</si>
  <si>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</si>
  <si>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</si>
  <si>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</si>
  <si>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</si>
  <si>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</si>
  <si>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</si>
  <si>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</si>
  <si>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</si>
  <si>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</si>
  <si>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</si>
  <si>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</si>
  <si>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</si>
  <si>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</si>
  <si>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</si>
  <si>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</si>
  <si>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</si>
  <si>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</si>
  <si>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</si>
  <si>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</si>
  <si>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</si>
  <si>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</si>
  <si>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</si>
  <si>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</si>
  <si>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</si>
  <si>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</si>
  <si>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</si>
  <si>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</si>
  <si>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</si>
  <si>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</si>
  <si>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</si>
  <si>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</si>
  <si>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</si>
  <si>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</si>
  <si>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</si>
  <si>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</si>
  <si>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</si>
  <si>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</si>
  <si>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</si>
  <si>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</si>
  <si>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</si>
  <si>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</si>
  <si>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</si>
  <si>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</si>
  <si>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</si>
  <si>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</si>
  <si>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</si>
  <si>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</si>
  <si>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</si>
  <si>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</si>
  <si>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</si>
  <si>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</si>
  <si>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</si>
  <si>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</si>
  <si>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</si>
  <si>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</si>
  <si>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</si>
  <si>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</si>
  <si>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</si>
  <si>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</si>
  <si>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</si>
  <si>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</si>
  <si>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</si>
  <si>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</si>
  <si>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</si>
  <si>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</si>
  <si>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</si>
  <si>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</si>
  <si>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</si>
  <si>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</si>
  <si>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</si>
  <si>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</si>
  <si>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</si>
  <si>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</si>
  <si>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</si>
  <si>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</si>
  <si>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</si>
  <si>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</si>
  <si>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</si>
  <si>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</si>
  <si>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</si>
  <si>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</si>
  <si>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</si>
  <si>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</si>
  <si>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</si>
  <si>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</si>
  <si>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</si>
  <si>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</si>
  <si>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</si>
  <si>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</si>
  <si>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</si>
  <si>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</si>
  <si>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</si>
  <si>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</si>
  <si>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</si>
  <si>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</si>
  <si>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</si>
  <si>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</si>
  <si>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</si>
  <si>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</si>
  <si>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</si>
  <si>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</si>
  <si>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</si>
  <si>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</si>
  <si>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</si>
  <si>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</si>
  <si>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</si>
  <si>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</si>
  <si>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</si>
  <si>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</si>
  <si>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</si>
  <si>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</si>
  <si>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</si>
  <si>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</si>
  <si>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</si>
  <si>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</si>
  <si>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</si>
  <si>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</si>
  <si>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</si>
  <si>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</si>
  <si>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</si>
  <si>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</si>
  <si>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</si>
  <si>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</si>
  <si>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</si>
  <si>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</si>
  <si>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</si>
  <si>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</si>
  <si>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</si>
  <si>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</si>
  <si>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</si>
  <si>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</si>
  <si>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</si>
  <si>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</si>
  <si>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</si>
  <si>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</si>
  <si>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</si>
  <si>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</si>
  <si>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</si>
  <si>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</si>
  <si>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</si>
  <si>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</si>
  <si>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</si>
  <si>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</si>
  <si>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</si>
  <si>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</si>
  <si>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</si>
  <si>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</si>
  <si>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</si>
  <si>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</si>
  <si>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</si>
  <si>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</si>
  <si>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</si>
  <si>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</si>
  <si>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</si>
  <si>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</si>
  <si>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</si>
  <si>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</si>
  <si>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</si>
  <si>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</si>
  <si>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</si>
  <si>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</si>
  <si>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</si>
  <si>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</si>
  <si>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</si>
  <si>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</si>
  <si>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</si>
  <si>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</si>
  <si>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</si>
  <si>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</si>
  <si>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</si>
  <si>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</si>
  <si>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</si>
  <si>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</si>
  <si>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</si>
  <si>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</si>
  <si>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</si>
  <si>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</si>
  <si>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</si>
  <si>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</si>
  <si>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</si>
  <si>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</si>
  <si>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</si>
  <si>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</si>
  <si>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</si>
  <si>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</si>
  <si>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</si>
  <si>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</si>
  <si>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</si>
  <si>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</si>
  <si>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</si>
  <si>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</si>
  <si>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</si>
  <si>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</si>
  <si>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</si>
  <si>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</si>
  <si>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</si>
  <si>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</si>
  <si>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</si>
  <si>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</si>
  <si>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</si>
  <si>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</si>
  <si>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</si>
  <si>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</si>
  <si>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</si>
  <si>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</si>
  <si>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</si>
  <si>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</si>
  <si>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</si>
  <si>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</si>
  <si>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</si>
  <si>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</si>
  <si>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</si>
  <si>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</si>
  <si>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</si>
  <si>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</si>
  <si>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</si>
  <si>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</si>
  <si>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</si>
  <si>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</si>
  <si>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</si>
  <si>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</si>
  <si>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</si>
  <si>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</si>
  <si>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</si>
  <si>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</si>
  <si>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</si>
  <si>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</si>
  <si>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</si>
  <si>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</si>
  <si>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</si>
  <si>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</si>
  <si>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</si>
  <si>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</si>
  <si>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</si>
  <si>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</si>
  <si>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</si>
  <si>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</si>
  <si>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</si>
  <si>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</si>
  <si>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</si>
  <si>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</si>
  <si>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</si>
  <si>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</si>
  <si>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</si>
  <si>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</si>
  <si>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</si>
  <si>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</si>
  <si>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</si>
  <si>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</si>
  <si>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</si>
  <si>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</si>
  <si>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</si>
  <si>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</si>
  <si>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</si>
  <si>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</si>
  <si>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</si>
  <si>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</si>
  <si>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</si>
  <si>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</si>
  <si>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</si>
  <si>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</si>
  <si>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</si>
  <si>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</si>
  <si>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</si>
  <si>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</si>
  <si>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</si>
  <si>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</si>
  <si>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</si>
  <si>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</si>
  <si>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</si>
  <si>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</si>
  <si>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</si>
  <si>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</si>
  <si>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</si>
  <si>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</si>
  <si>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</si>
  <si>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</si>
  <si>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</si>
  <si>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</si>
  <si>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</si>
  <si>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</si>
  <si>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</si>
  <si>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</si>
  <si>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</si>
  <si>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</si>
  <si>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</si>
  <si>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</si>
  <si>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</si>
  <si>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</si>
  <si>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</si>
  <si>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</si>
  <si>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</si>
  <si>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</si>
  <si>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</si>
  <si>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</si>
  <si>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</si>
  <si>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</si>
  <si>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</si>
  <si>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</si>
  <si>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</si>
  <si>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</si>
  <si>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</si>
  <si>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</si>
  <si>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</si>
  <si>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</si>
  <si>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</si>
  <si>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</si>
  <si>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</si>
  <si>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</si>
  <si>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</si>
  <si>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</si>
  <si>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</si>
  <si>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</si>
  <si>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</si>
  <si>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</si>
  <si>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</si>
  <si>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</si>
  <si>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</si>
  <si>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</si>
  <si>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</si>
  <si>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</si>
  <si>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</si>
  <si>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</si>
  <si>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</si>
  <si>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</si>
  <si>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</si>
  <si>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</si>
  <si>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</si>
  <si>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</si>
  <si>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</si>
  <si>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</si>
  <si>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</si>
  <si>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</si>
  <si>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</si>
  <si>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</si>
  <si>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</si>
  <si>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</si>
  <si>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</si>
  <si>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</si>
  <si>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</si>
  <si>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</si>
  <si>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</si>
  <si>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</si>
  <si>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</si>
  <si>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</si>
  <si>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</si>
  <si>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</si>
  <si>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</si>
  <si>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</si>
  <si>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</si>
  <si>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</si>
  <si>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</si>
  <si>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</si>
  <si>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</si>
  <si>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</si>
  <si>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</si>
  <si>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</si>
  <si>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</si>
  <si>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</si>
  <si>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</si>
  <si>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</si>
  <si>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</si>
  <si>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</si>
  <si>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</si>
  <si>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</si>
  <si>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</si>
  <si>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</si>
  <si>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</si>
  <si>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</si>
  <si>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</si>
  <si>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</si>
  <si>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</si>
  <si>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</si>
  <si>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</si>
  <si>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</si>
  <si>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</si>
  <si>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</si>
  <si>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</si>
  <si>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</si>
  <si>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</si>
  <si>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</si>
  <si>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</si>
  <si>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</si>
  <si>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</si>
  <si>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</si>
  <si>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</si>
  <si>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</si>
  <si>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</si>
  <si>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</si>
  <si>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</si>
  <si>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</si>
  <si>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</si>
  <si>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</si>
  <si>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</si>
  <si>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</si>
  <si>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</si>
  <si>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</si>
  <si>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</si>
  <si>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</si>
  <si>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</si>
  <si>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</si>
  <si>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</si>
  <si>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</si>
  <si>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</si>
  <si>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</si>
  <si>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</si>
  <si>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</si>
  <si>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</si>
  <si>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</si>
  <si>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</si>
  <si>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</si>
  <si>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</si>
  <si>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</si>
  <si>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</si>
  <si>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</si>
  <si>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</si>
  <si>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</si>
  <si>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</si>
  <si>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</si>
  <si>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</si>
  <si>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</si>
  <si>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</si>
  <si>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</si>
  <si>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</si>
  <si>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</si>
  <si>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</si>
  <si>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</si>
  <si>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</si>
  <si>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</si>
  <si>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</si>
  <si>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</si>
  <si>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</si>
  <si>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</si>
  <si>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</si>
  <si>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</si>
  <si>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</si>
  <si>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</si>
  <si>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</si>
  <si>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</si>
  <si>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</si>
  <si>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</si>
  <si>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</si>
  <si>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</si>
  <si>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</si>
  <si>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</si>
  <si>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</si>
  <si>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</si>
  <si>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</si>
  <si>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</si>
  <si>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</si>
  <si>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</si>
  <si>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</si>
  <si>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</si>
  <si>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</si>
  <si>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</si>
  <si>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</si>
  <si>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</si>
  <si>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</si>
  <si>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</si>
  <si>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</si>
  <si>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</si>
  <si>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</si>
  <si>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</si>
  <si>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</si>
  <si>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</si>
  <si>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</si>
  <si>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</si>
  <si>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</si>
  <si>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</si>
  <si>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</si>
  <si>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</si>
  <si>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</si>
  <si>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</si>
  <si>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</si>
  <si>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</si>
  <si>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</si>
  <si>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</si>
  <si>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</si>
  <si>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</si>
  <si>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</si>
  <si>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</si>
  <si>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</si>
  <si>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</si>
  <si>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</si>
  <si>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</si>
  <si>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</si>
  <si>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</si>
  <si>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</si>
  <si>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</si>
  <si>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</si>
  <si>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</si>
  <si>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</si>
  <si>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</si>
  <si>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</si>
  <si>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</si>
  <si>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</si>
  <si>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</si>
  <si>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</si>
  <si>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</si>
  <si>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</si>
  <si>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</si>
  <si>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</si>
  <si>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</si>
  <si>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</si>
  <si>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</si>
  <si>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</si>
  <si>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</si>
  <si>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</si>
  <si>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</si>
  <si>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</si>
  <si>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</si>
  <si>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</si>
  <si>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</si>
  <si>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</si>
  <si>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</si>
  <si>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</si>
  <si>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</si>
  <si>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</si>
  <si>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</si>
  <si>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</si>
  <si>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</si>
  <si>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</si>
  <si>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</si>
  <si>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</si>
  <si>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</si>
  <si>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</si>
  <si>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</si>
  <si>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</si>
  <si>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</si>
  <si>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</si>
  <si>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</si>
  <si>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</si>
  <si>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</si>
  <si>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</si>
  <si>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</si>
  <si>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</si>
  <si>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</si>
  <si>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</si>
  <si>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</si>
  <si>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</si>
  <si>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</si>
  <si>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</si>
  <si>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</si>
  <si>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</si>
  <si>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</si>
  <si>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</si>
  <si>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</si>
  <si>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</si>
  <si>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</si>
  <si>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</si>
  <si>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</si>
  <si>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</si>
  <si>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</si>
  <si>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</si>
  <si>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</si>
  <si>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</si>
  <si>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</si>
  <si>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</si>
  <si>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</si>
  <si>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</si>
  <si>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</si>
  <si>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</si>
  <si>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</si>
  <si>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</si>
  <si>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</si>
  <si>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</si>
  <si>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</si>
  <si>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</si>
  <si>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</si>
  <si>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</si>
  <si>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</si>
  <si>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</si>
  <si>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</si>
  <si>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</si>
  <si>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</si>
  <si>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</si>
  <si>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</si>
  <si>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</si>
  <si>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</si>
  <si>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</si>
  <si>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</si>
  <si>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</si>
  <si>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</si>
  <si>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</si>
  <si>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</si>
  <si>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</si>
  <si>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</si>
  <si>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</si>
  <si>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</si>
  <si>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</si>
  <si>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</si>
  <si>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</si>
  <si>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</si>
  <si>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</si>
  <si>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</si>
  <si>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</si>
  <si>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</si>
  <si>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</si>
  <si>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</si>
  <si>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</si>
  <si>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</si>
  <si>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</si>
  <si>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</si>
  <si>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</si>
  <si>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</si>
  <si>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</si>
  <si>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</si>
  <si>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</si>
  <si>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</si>
  <si>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</si>
  <si>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</si>
  <si>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</si>
  <si>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</si>
  <si>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</si>
  <si>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</si>
  <si>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</si>
  <si>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</si>
  <si>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</si>
  <si>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</si>
  <si>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</si>
  <si>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</si>
  <si>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</si>
  <si>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</si>
  <si>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</si>
  <si>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</si>
  <si>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</si>
  <si>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</si>
  <si>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</si>
  <si>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</si>
  <si>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</si>
  <si>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</si>
  <si>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</si>
  <si>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</si>
  <si>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</si>
  <si>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</si>
  <si>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</si>
  <si>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</si>
  <si>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</si>
  <si>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</si>
  <si>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</si>
  <si>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</si>
  <si>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</si>
  <si>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</si>
  <si>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</si>
  <si>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</si>
  <si>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</si>
  <si>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</si>
  <si>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</si>
  <si>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</si>
  <si>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</si>
  <si>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</si>
  <si>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</si>
  <si>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</si>
  <si>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</si>
  <si>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</si>
  <si>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</si>
  <si>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</si>
  <si>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</si>
  <si>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</si>
  <si>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</si>
  <si>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</si>
  <si>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</si>
  <si>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</si>
  <si>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</si>
  <si>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</si>
  <si>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</si>
  <si>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</si>
  <si>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</si>
  <si>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</si>
  <si>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</si>
  <si>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</si>
  <si>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</si>
  <si>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</si>
  <si>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</si>
  <si>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</si>
  <si>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</si>
  <si>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</si>
  <si>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</si>
  <si>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</si>
  <si>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</si>
  <si>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</si>
  <si>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</si>
  <si>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</si>
  <si>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</si>
  <si>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</si>
  <si>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</si>
  <si>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</si>
  <si>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</si>
  <si>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</si>
  <si>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</si>
  <si>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</si>
  <si>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</si>
  <si>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</si>
  <si>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</si>
  <si>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</si>
  <si>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</si>
  <si>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</si>
  <si>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</si>
  <si>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</si>
  <si>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</si>
  <si>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</si>
  <si>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</si>
  <si>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</si>
  <si>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</si>
  <si>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</si>
  <si>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</si>
  <si>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</si>
  <si>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</si>
  <si>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</si>
  <si>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</si>
  <si>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</si>
  <si>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</si>
  <si>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</si>
  <si>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</si>
  <si>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</si>
  <si>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</si>
  <si>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</si>
  <si>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</si>
  <si>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</si>
  <si>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</si>
  <si>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</si>
  <si>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</si>
  <si>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</si>
  <si>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</si>
  <si>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</si>
  <si>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</si>
  <si>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</si>
  <si>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</si>
  <si>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</si>
  <si>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</si>
  <si>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</si>
  <si>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</si>
  <si>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</si>
  <si>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</si>
  <si>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</si>
  <si>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</si>
  <si>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</si>
  <si>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</si>
  <si>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</si>
  <si>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</si>
  <si>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</si>
  <si>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</si>
  <si>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</si>
  <si>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</si>
  <si>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</si>
  <si>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</si>
  <si>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</si>
  <si>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</si>
  <si>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</si>
  <si>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</si>
  <si>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</si>
  <si>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</si>
  <si>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</si>
  <si>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</si>
  <si>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</si>
  <si>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</si>
  <si>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</si>
  <si>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</si>
  <si>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</si>
  <si>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</si>
  <si>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</si>
  <si>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</si>
  <si>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</si>
  <si>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</si>
  <si>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</si>
  <si>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</si>
  <si>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</si>
  <si>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</si>
  <si>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</si>
  <si>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</si>
  <si>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</si>
  <si>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</si>
  <si>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</si>
  <si>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</si>
  <si>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</si>
  <si>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</si>
  <si>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</si>
  <si>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</si>
  <si>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</si>
  <si>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</si>
  <si>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</si>
  <si>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</si>
  <si>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</si>
  <si>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</si>
  <si>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</si>
  <si>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</si>
  <si>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</si>
  <si>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</si>
  <si>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</si>
  <si>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</si>
  <si>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</si>
  <si>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</si>
  <si>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</si>
  <si>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</si>
  <si>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</si>
  <si>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</si>
  <si>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</si>
  <si>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</si>
  <si>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</si>
  <si>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</si>
  <si>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</si>
  <si>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</si>
  <si>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</si>
  <si>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</si>
  <si>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</si>
  <si>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</si>
  <si>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</si>
  <si>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</si>
  <si>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</si>
  <si>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</si>
  <si>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</si>
  <si>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</si>
  <si>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</si>
  <si>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</si>
  <si>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</si>
  <si>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</si>
  <si>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</si>
  <si>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</si>
  <si>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</si>
  <si>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</si>
  <si>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</si>
  <si>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</si>
  <si>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</si>
  <si>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</si>
  <si>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</si>
  <si>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</si>
  <si>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</si>
  <si>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</si>
  <si>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</si>
  <si>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</si>
  <si>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</si>
  <si>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</si>
  <si>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</si>
  <si>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</si>
  <si>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</si>
  <si>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</si>
  <si>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</si>
  <si>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</si>
  <si>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</si>
  <si>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</si>
  <si>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</si>
  <si>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</si>
  <si>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</si>
  <si>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</si>
  <si>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</si>
  <si>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</si>
  <si>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</si>
  <si>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</si>
  <si>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</si>
  <si>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</si>
  <si>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</si>
  <si>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</si>
  <si>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</si>
  <si>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</si>
  <si>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</si>
  <si>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</si>
  <si>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</si>
  <si>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</si>
  <si>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</si>
  <si>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</si>
  <si>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</si>
  <si>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</si>
  <si>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</si>
  <si>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</si>
  <si>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</si>
  <si>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</si>
  <si>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</si>
  <si>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</si>
  <si>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</si>
  <si>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</si>
  <si>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</si>
  <si>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</si>
  <si>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</si>
  <si>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</si>
  <si>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</si>
  <si>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</si>
  <si>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</si>
  <si>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</si>
  <si>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</si>
  <si>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</si>
  <si>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</si>
  <si>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</si>
  <si>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</si>
  <si>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</si>
  <si>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</si>
  <si>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</si>
  <si>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</si>
  <si>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</si>
  <si>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</si>
  <si>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</si>
  <si>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</si>
  <si>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</si>
  <si>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</si>
  <si>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</si>
  <si>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</si>
  <si>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</si>
  <si>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</si>
  <si>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</si>
  <si>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</si>
  <si>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</si>
  <si>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</si>
  <si>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</si>
  <si>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</si>
  <si>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</si>
  <si>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</si>
  <si>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</si>
  <si>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</si>
  <si>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</si>
  <si>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</si>
  <si>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</si>
  <si>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</si>
  <si>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</si>
  <si>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</si>
  <si>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</si>
  <si>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</si>
  <si>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</si>
  <si>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</si>
  <si>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</si>
  <si>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</si>
  <si>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</si>
  <si>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</si>
  <si>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</si>
  <si>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</si>
  <si>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</si>
  <si>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</si>
  <si>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</si>
  <si>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</si>
  <si>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</si>
  <si>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</si>
  <si>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</si>
  <si>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</si>
  <si>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</si>
  <si>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</si>
  <si>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</si>
  <si>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</si>
  <si>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</si>
  <si>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</si>
  <si>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</si>
  <si>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</si>
  <si>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</si>
  <si>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</si>
  <si>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</si>
  <si>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</si>
  <si>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</si>
  <si>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</si>
  <si>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</si>
  <si>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</si>
  <si>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</si>
  <si>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</si>
  <si>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</si>
  <si>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</si>
  <si>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</si>
  <si>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</si>
  <si>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</si>
  <si>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</si>
  <si>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</si>
  <si>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</si>
  <si>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</si>
  <si>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</si>
  <si>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</si>
  <si>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</si>
  <si>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</si>
  <si>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</si>
  <si>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</si>
  <si>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</si>
  <si>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</si>
  <si>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</si>
  <si>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</si>
  <si>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</si>
  <si>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</si>
  <si>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</si>
  <si>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</si>
  <si>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</si>
  <si>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</si>
  <si>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</si>
  <si>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</si>
  <si>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</si>
  <si>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</si>
  <si>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</si>
  <si>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</si>
  <si>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</si>
  <si>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</si>
  <si>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</si>
  <si>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</si>
  <si>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</si>
  <si>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</si>
  <si>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</si>
  <si>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</si>
  <si>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</si>
  <si>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</si>
  <si>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</si>
  <si>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</si>
  <si>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</si>
  <si>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</si>
  <si>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</si>
  <si>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</si>
  <si>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</si>
  <si>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</si>
  <si>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</si>
  <si>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</si>
  <si>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</si>
  <si>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</si>
  <si>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</si>
  <si>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</si>
  <si>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</si>
  <si>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</si>
  <si>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</si>
  <si>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</si>
  <si>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</si>
  <si>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</si>
  <si>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</si>
  <si>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</si>
  <si>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</si>
  <si>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</si>
  <si>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</si>
  <si>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</si>
  <si>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</si>
  <si>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</si>
  <si>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</si>
  <si>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</si>
  <si>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</si>
  <si>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</si>
  <si>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</si>
  <si>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</si>
  <si>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</si>
  <si>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</si>
  <si>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</si>
  <si>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</si>
  <si>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</si>
  <si>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</si>
  <si>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</si>
  <si>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</si>
  <si>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</si>
  <si>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</si>
  <si>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</si>
  <si>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</si>
  <si>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</si>
  <si>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</si>
  <si>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</si>
  <si>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</si>
  <si>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</si>
  <si>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</si>
  <si>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</si>
  <si>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</si>
  <si>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</si>
  <si>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</si>
  <si>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</si>
  <si>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</si>
  <si>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</si>
  <si>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</si>
  <si>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</si>
  <si>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</si>
  <si>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</si>
  <si>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</si>
  <si>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</si>
  <si>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</si>
  <si>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</si>
  <si>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</si>
  <si>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</si>
  <si>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</si>
  <si>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</si>
  <si>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</si>
  <si>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</si>
  <si>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</si>
  <si>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</si>
  <si>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</si>
  <si>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</si>
  <si>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</si>
  <si>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</si>
  <si>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</si>
  <si>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</si>
  <si>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</si>
  <si>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</si>
  <si>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</si>
  <si>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</si>
  <si>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</si>
  <si>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</si>
  <si>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</si>
  <si>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</si>
  <si>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</si>
  <si>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</si>
  <si>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</si>
  <si>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</si>
  <si>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</si>
  <si>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</si>
  <si>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</si>
  <si>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</si>
  <si>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</si>
  <si>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</si>
  <si>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</si>
  <si>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</si>
  <si>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</si>
  <si>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</si>
  <si>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</si>
  <si>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</si>
  <si>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</si>
  <si>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</si>
  <si>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</si>
  <si>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</si>
  <si>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</si>
  <si>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</si>
  <si>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</si>
  <si>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</si>
  <si>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</si>
  <si>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</si>
  <si>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</si>
  <si>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</si>
  <si>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</si>
  <si>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</si>
  <si>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</si>
  <si>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</si>
  <si>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</si>
  <si>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</si>
  <si>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</si>
  <si>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</si>
  <si>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</si>
  <si>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</si>
  <si>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</si>
  <si>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</si>
  <si>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</si>
  <si>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</si>
  <si>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</si>
  <si>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</si>
  <si>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</si>
  <si>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</si>
  <si>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</si>
  <si>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</si>
  <si>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</si>
  <si>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</si>
  <si>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</si>
  <si>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</si>
  <si>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</si>
  <si>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</si>
  <si>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</si>
  <si>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</si>
  <si>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</si>
  <si>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</si>
  <si>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</si>
  <si>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</si>
  <si>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</si>
  <si>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</si>
  <si>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</si>
  <si>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</si>
  <si>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</si>
  <si>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</si>
  <si>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</si>
  <si>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</si>
  <si>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</si>
  <si>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</si>
  <si>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</si>
  <si>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</si>
  <si>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</si>
  <si>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</si>
  <si>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</si>
  <si>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</si>
  <si>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</si>
  <si>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</si>
  <si>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</si>
  <si>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</si>
  <si>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</si>
  <si>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</si>
  <si>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</si>
  <si>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</si>
  <si>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</si>
  <si>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</si>
  <si>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</si>
  <si>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</si>
  <si>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</si>
  <si>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</si>
  <si>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</si>
  <si>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</si>
  <si>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</si>
  <si>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</si>
  <si>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</si>
  <si>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</si>
  <si>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</si>
  <si>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</si>
  <si>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</si>
  <si>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</si>
  <si>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</si>
  <si>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</si>
  <si>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</si>
  <si>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</si>
  <si>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</si>
  <si>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</si>
  <si>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</si>
  <si>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</si>
  <si>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</si>
  <si>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</si>
  <si>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</si>
  <si>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</si>
  <si>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</si>
  <si>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</si>
  <si>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</si>
  <si>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</si>
  <si>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</si>
  <si>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</si>
  <si>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</si>
  <si>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</si>
  <si>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</si>
  <si>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</si>
  <si>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</si>
  <si>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</si>
  <si>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</si>
  <si>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</si>
  <si>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</si>
  <si>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</si>
  <si>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</si>
  <si>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</si>
  <si>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</si>
  <si>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</si>
  <si>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</si>
  <si>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</si>
  <si>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</si>
  <si>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</si>
  <si>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</si>
  <si>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</si>
  <si>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</si>
  <si>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</si>
  <si>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</si>
  <si>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</si>
  <si>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</si>
  <si>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</si>
  <si>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</si>
  <si>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</si>
  <si>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</si>
  <si>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</si>
  <si>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</si>
  <si>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</si>
  <si>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</si>
  <si>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</si>
  <si>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</si>
  <si>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</si>
  <si>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</si>
  <si>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</si>
  <si>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</si>
  <si>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</si>
  <si>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</si>
  <si>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</si>
  <si>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</si>
  <si>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</si>
  <si>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</si>
  <si>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</si>
  <si>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</si>
  <si>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</si>
  <si>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</si>
  <si>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</si>
  <si>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</si>
  <si>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</si>
  <si>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</si>
  <si>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</si>
  <si>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</si>
  <si>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</si>
  <si>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</si>
  <si>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</si>
  <si>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</si>
  <si>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</si>
  <si>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</si>
  <si>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</si>
  <si>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</si>
  <si>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</si>
  <si>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</si>
  <si>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</si>
  <si>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</si>
  <si>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</si>
  <si>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</si>
  <si>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</si>
  <si>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</si>
  <si>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</si>
  <si>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</si>
  <si>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</si>
  <si>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</si>
  <si>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</si>
  <si>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</si>
  <si>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</si>
  <si>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</si>
  <si>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</si>
  <si>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</si>
  <si>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</si>
  <si>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</si>
  <si>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</si>
  <si>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</si>
  <si>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</si>
  <si>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</si>
  <si>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</si>
  <si>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</si>
  <si>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</si>
  <si>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</si>
  <si>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</si>
  <si>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</si>
  <si>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</si>
  <si>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</si>
  <si>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</si>
  <si>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</si>
  <si>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</si>
  <si>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</si>
  <si>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</si>
  <si>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</si>
  <si>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</si>
  <si>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</si>
  <si>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</si>
  <si>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</si>
  <si>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</si>
  <si>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</si>
  <si>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</si>
  <si>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</si>
  <si>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</si>
  <si>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</si>
  <si>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</si>
  <si>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</si>
  <si>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</si>
  <si>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</si>
  <si>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</si>
  <si>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</si>
  <si>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</si>
  <si>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</si>
  <si>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</si>
  <si>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</si>
  <si>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</si>
  <si>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</si>
  <si>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</si>
  <si>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</si>
  <si>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</si>
  <si>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</si>
  <si>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</si>
  <si>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</si>
  <si>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</si>
  <si>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</si>
  <si>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</si>
  <si>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</si>
  <si>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</si>
  <si>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</si>
  <si>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</si>
  <si>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</si>
  <si>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</si>
  <si>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</si>
  <si>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</si>
  <si>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</si>
  <si>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</si>
  <si>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</si>
  <si>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</si>
  <si>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</si>
  <si>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</si>
  <si>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</si>
  <si>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</si>
  <si>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</si>
  <si>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</si>
  <si>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</si>
  <si>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</si>
  <si>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</si>
  <si>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</si>
  <si>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</si>
  <si>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</si>
  <si>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</si>
  <si>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</si>
  <si>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</si>
  <si>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</si>
  <si>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</si>
  <si>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</si>
  <si>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</si>
  <si>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</si>
  <si>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</si>
  <si>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</si>
  <si>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</si>
  <si>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</si>
  <si>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</si>
  <si>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</si>
  <si>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</si>
  <si>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</si>
  <si>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</si>
  <si>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</si>
  <si>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</si>
  <si>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</si>
  <si>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</si>
  <si>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</si>
  <si>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</si>
  <si>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</si>
  <si>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</si>
  <si>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</si>
  <si>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</si>
  <si>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</si>
  <si>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</si>
  <si>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</si>
  <si>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</si>
  <si>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</si>
  <si>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</si>
  <si>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</si>
  <si>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</si>
  <si>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</si>
  <si>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</si>
  <si>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</si>
  <si>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</si>
  <si>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</si>
  <si>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</si>
  <si>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</si>
  <si>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</si>
  <si>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</si>
  <si>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</si>
  <si>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</si>
  <si>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</si>
  <si>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</si>
  <si>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</si>
  <si>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</si>
  <si>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</si>
  <si>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</si>
  <si>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</si>
  <si>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</si>
  <si>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</si>
  <si>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</si>
  <si>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</si>
  <si>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</si>
  <si>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</si>
  <si>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</si>
  <si>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</si>
  <si>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</si>
  <si>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</si>
  <si>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</si>
  <si>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</si>
  <si>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</si>
  <si>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</si>
  <si>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</si>
  <si>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</si>
  <si>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</si>
  <si>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</si>
  <si>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</si>
  <si>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</si>
  <si>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</si>
  <si>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</si>
  <si>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</si>
  <si>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</si>
  <si>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</si>
  <si>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</si>
  <si>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</si>
  <si>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</si>
  <si>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</si>
  <si>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</si>
  <si>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</si>
  <si>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</si>
  <si>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</si>
  <si>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</si>
  <si>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</si>
  <si>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</si>
  <si>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</si>
  <si>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</si>
  <si>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</si>
  <si>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</si>
  <si>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</si>
  <si>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</si>
  <si>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</si>
  <si>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</si>
  <si>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</si>
  <si>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</si>
  <si>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</si>
  <si>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</si>
  <si>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</si>
  <si>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</si>
  <si>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</si>
  <si>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</si>
  <si>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</si>
  <si>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</si>
  <si>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</si>
  <si>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</si>
  <si>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</si>
  <si>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</si>
  <si>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</si>
  <si>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</si>
  <si>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</si>
  <si>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</si>
  <si>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</si>
  <si>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</si>
  <si>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</si>
  <si>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</si>
  <si>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</si>
  <si>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</si>
  <si>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</si>
  <si>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</si>
  <si>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</si>
  <si>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</si>
  <si>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</si>
  <si>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</si>
  <si>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</si>
  <si>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</si>
  <si>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</si>
  <si>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</si>
  <si>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</si>
  <si>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</si>
  <si>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</si>
  <si>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</si>
  <si>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</si>
  <si>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</si>
  <si>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</si>
  <si>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</si>
  <si>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</si>
  <si>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</si>
  <si>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</si>
  <si>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</si>
  <si>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</si>
  <si>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</si>
  <si>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</si>
  <si>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</si>
  <si>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</si>
  <si>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</si>
  <si>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</si>
  <si>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</si>
  <si>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</si>
  <si>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</si>
  <si>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</si>
  <si>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</si>
  <si>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</si>
  <si>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</si>
  <si>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</si>
  <si>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</si>
  <si>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</si>
  <si>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</si>
  <si>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</si>
  <si>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</si>
  <si>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</si>
  <si>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</si>
  <si>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</si>
  <si>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</si>
  <si>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</si>
  <si>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</si>
  <si>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</si>
  <si>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</si>
  <si>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</si>
  <si>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</si>
  <si>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</si>
  <si>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</si>
  <si>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</si>
  <si>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</si>
  <si>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</si>
  <si>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</si>
  <si>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</si>
  <si>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</si>
  <si>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</si>
  <si>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</si>
  <si>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</si>
  <si>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</si>
  <si>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</si>
  <si>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</si>
  <si>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</si>
  <si>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</si>
  <si>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</si>
  <si>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</si>
  <si>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</si>
  <si>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</si>
  <si>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</si>
  <si>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</si>
  <si>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</si>
  <si>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</si>
  <si>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</si>
  <si>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</si>
  <si>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</si>
  <si>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</si>
  <si>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</si>
  <si>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</si>
  <si>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</si>
  <si>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</si>
  <si>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</si>
  <si>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</si>
  <si>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</si>
  <si>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</si>
  <si>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</si>
  <si>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</si>
  <si>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</si>
  <si>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</si>
  <si>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</si>
  <si>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</si>
  <si>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</si>
  <si>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</si>
  <si>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</si>
  <si>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</si>
  <si>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</si>
  <si>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</si>
  <si>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</si>
  <si>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</si>
  <si>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</si>
  <si>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</si>
  <si>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</si>
  <si>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</si>
  <si>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</si>
  <si>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</si>
  <si>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</si>
  <si>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</si>
  <si>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</si>
  <si>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</si>
  <si>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</si>
  <si>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</si>
  <si>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</si>
  <si>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</si>
  <si>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</si>
  <si>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</si>
  <si>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</si>
  <si>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</si>
  <si>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</si>
  <si>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</si>
  <si>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</si>
  <si>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</si>
  <si>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</si>
  <si>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</si>
  <si>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</si>
  <si>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</si>
  <si>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</si>
  <si>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</si>
  <si>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</si>
  <si>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</si>
  <si>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</si>
  <si>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</si>
  <si>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</si>
  <si>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</si>
  <si>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</si>
  <si>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</si>
  <si>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</si>
  <si>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</si>
  <si>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</si>
  <si>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</si>
  <si>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</si>
  <si>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</si>
  <si>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</si>
  <si>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</si>
  <si>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</si>
  <si>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</si>
  <si>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</si>
  <si>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</si>
  <si>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</si>
  <si>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</si>
  <si>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</si>
  <si>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</si>
  <si>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</si>
  <si>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</si>
  <si>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</si>
  <si>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</si>
  <si>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</si>
  <si>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</si>
  <si>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</si>
  <si>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</si>
  <si>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</si>
  <si>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</si>
  <si>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</si>
  <si>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</si>
  <si>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</si>
  <si>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</si>
  <si>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</si>
  <si>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</si>
  <si>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</si>
  <si>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</si>
  <si>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</si>
  <si>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</si>
  <si>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</si>
  <si>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</si>
  <si>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</si>
  <si>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</si>
  <si>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</si>
  <si>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</si>
  <si>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</si>
  <si>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</si>
  <si>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</si>
  <si>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</si>
  <si>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</si>
  <si>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</si>
  <si>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</si>
  <si>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</si>
  <si>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</si>
  <si>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</si>
  <si>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</si>
  <si>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</si>
  <si>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</si>
  <si>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</si>
  <si>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</si>
  <si>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</si>
  <si>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</si>
  <si>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</si>
  <si>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</si>
  <si>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</si>
  <si>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</si>
  <si>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</si>
  <si>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</si>
  <si>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</si>
  <si>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</si>
  <si>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</si>
  <si>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</si>
  <si>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</si>
  <si>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</si>
  <si>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</si>
  <si>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</si>
  <si>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</si>
  <si>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</si>
  <si>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</si>
  <si>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</si>
  <si>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</si>
  <si>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</si>
  <si>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</si>
  <si>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</si>
  <si>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</si>
  <si>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</si>
  <si>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</si>
  <si>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</si>
  <si>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</si>
  <si>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</si>
  <si>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</si>
  <si>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</si>
  <si>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</si>
  <si>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</si>
  <si>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</si>
  <si>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</si>
  <si>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</si>
  <si>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</si>
  <si>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</si>
  <si>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</si>
  <si>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</si>
  <si>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</si>
  <si>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</si>
  <si>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</si>
  <si>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</si>
  <si>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</si>
  <si>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</si>
  <si>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</si>
  <si>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</si>
  <si>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</si>
  <si>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</si>
  <si>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</si>
  <si>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</si>
  <si>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</si>
  <si>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</si>
  <si>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</si>
  <si>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</si>
  <si>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</si>
  <si>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</si>
  <si>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</si>
  <si>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</si>
  <si>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</si>
  <si>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</si>
  <si>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</si>
  <si>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</si>
  <si>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</si>
  <si>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</si>
  <si>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</si>
  <si>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</si>
  <si>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</si>
  <si>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</si>
  <si>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</si>
  <si>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</si>
  <si>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</si>
  <si>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</si>
  <si>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</si>
  <si>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</si>
  <si>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</si>
  <si>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</si>
  <si>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</si>
  <si>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</si>
  <si>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</si>
  <si>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</si>
  <si>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</si>
  <si>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</si>
  <si>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</si>
  <si>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</si>
  <si>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</si>
  <si>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</si>
  <si>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</si>
  <si>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</si>
  <si>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</si>
  <si>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</si>
  <si>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</si>
  <si>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</si>
  <si>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</si>
  <si>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</si>
  <si>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</si>
  <si>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</si>
  <si>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</si>
  <si>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</si>
  <si>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</si>
  <si>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</si>
  <si>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</si>
  <si>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</si>
  <si>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</si>
  <si>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</si>
  <si>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</si>
  <si>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</si>
  <si>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</si>
  <si>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</si>
  <si>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</si>
  <si>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</si>
  <si>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</si>
  <si>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</si>
  <si>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</si>
  <si>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</si>
  <si>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</si>
  <si>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</si>
  <si>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</si>
  <si>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</si>
  <si>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</si>
  <si>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</si>
  <si>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</si>
  <si>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</si>
  <si>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</si>
  <si>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</si>
  <si>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</si>
  <si>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</si>
  <si>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</si>
  <si>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</si>
  <si>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</si>
  <si>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</si>
  <si>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</si>
  <si>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</si>
  <si>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</si>
  <si>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</si>
  <si>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</si>
  <si>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</si>
  <si>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</si>
  <si>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</si>
  <si>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</si>
  <si>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</si>
  <si>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</si>
  <si>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</si>
  <si>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</si>
  <si>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</si>
  <si>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</si>
  <si>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</si>
  <si>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</si>
  <si>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</si>
  <si>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</si>
  <si>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</si>
  <si>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</si>
  <si>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</si>
  <si>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</si>
  <si>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</si>
  <si>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</si>
  <si>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</si>
  <si>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</si>
  <si>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</si>
  <si>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</si>
  <si>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</si>
  <si>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</si>
  <si>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</si>
  <si>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</si>
  <si>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</si>
  <si>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</si>
  <si>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</si>
  <si>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</si>
  <si>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</si>
  <si>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</si>
  <si>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</si>
  <si>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</si>
  <si>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</si>
  <si>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</si>
  <si>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</si>
  <si>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</si>
  <si>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</si>
  <si>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</si>
  <si>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</si>
  <si>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</si>
  <si>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</si>
  <si>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</si>
  <si>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</si>
  <si>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</si>
  <si>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</si>
  <si>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</si>
  <si>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</si>
  <si>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</si>
  <si>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</si>
  <si>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</si>
  <si>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</si>
  <si>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</si>
  <si>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</si>
  <si>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</si>
  <si>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</si>
  <si>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</si>
  <si>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</si>
  <si>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</si>
  <si>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</si>
  <si>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</si>
  <si>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</si>
  <si>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</si>
  <si>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</si>
  <si>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</si>
  <si>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</si>
  <si>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</si>
  <si>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</si>
  <si>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</si>
  <si>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</si>
  <si>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</si>
  <si>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</si>
  <si>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</si>
  <si>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</si>
  <si>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</si>
  <si>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</si>
  <si>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</si>
  <si>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</si>
  <si>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</si>
  <si>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</si>
  <si>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</si>
  <si>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</si>
  <si>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</si>
  <si>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</si>
  <si>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</si>
  <si>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</si>
  <si>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</si>
  <si>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</si>
  <si>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</si>
  <si>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</si>
  <si>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</si>
  <si>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</si>
  <si>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</si>
  <si>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</si>
  <si>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</si>
  <si>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</si>
  <si>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</si>
  <si>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</si>
  <si>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</si>
  <si>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</si>
  <si>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</si>
  <si>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</si>
  <si>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</si>
  <si>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</si>
  <si>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</si>
  <si>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</si>
  <si>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</si>
  <si>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</si>
  <si>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</si>
  <si>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</si>
  <si>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</si>
  <si>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</si>
  <si>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</si>
  <si>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</si>
  <si>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</si>
  <si>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</si>
  <si>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</si>
  <si>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</si>
  <si>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</si>
  <si>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</si>
  <si>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</si>
  <si>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</si>
  <si>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</si>
  <si>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</si>
  <si>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</si>
  <si>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</si>
  <si>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</si>
  <si>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</si>
  <si>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</si>
  <si>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</si>
  <si>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</si>
  <si>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</si>
  <si>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</si>
  <si>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</si>
  <si>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</si>
  <si>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</si>
  <si>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</si>
  <si>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</si>
  <si>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</si>
  <si>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</si>
  <si>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</si>
  <si>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</si>
  <si>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</si>
  <si>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</si>
  <si>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</si>
  <si>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</si>
  <si>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</si>
  <si>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</si>
  <si>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</si>
  <si>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</si>
  <si>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</si>
  <si>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</si>
  <si>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</si>
  <si>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</si>
  <si>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</si>
  <si>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</si>
  <si>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</si>
  <si>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</si>
  <si>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</si>
  <si>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</si>
  <si>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</si>
  <si>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</si>
  <si>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</si>
  <si>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</si>
  <si>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</si>
  <si>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</si>
  <si>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</si>
  <si>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</si>
  <si>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</si>
  <si>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</si>
  <si>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</si>
  <si>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</si>
  <si>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</si>
  <si>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</si>
  <si>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</si>
  <si>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</si>
  <si>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</si>
  <si>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</si>
  <si>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</si>
  <si>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</si>
  <si>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</si>
  <si>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</si>
  <si>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</si>
  <si>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</si>
  <si>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</si>
  <si>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</si>
  <si>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</si>
  <si>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</si>
  <si>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</si>
  <si>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</si>
  <si>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</si>
  <si>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</si>
  <si>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</si>
  <si>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</si>
  <si>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</si>
  <si>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</si>
  <si>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</si>
  <si>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</si>
  <si>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</si>
  <si>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</si>
  <si>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</si>
  <si>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</si>
  <si>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</si>
  <si>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</si>
  <si>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</si>
  <si>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</si>
  <si>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</si>
  <si>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</si>
  <si>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</si>
  <si>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</si>
  <si>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</si>
  <si>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</si>
  <si>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</si>
  <si>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</si>
  <si>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</si>
  <si>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</si>
  <si>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</si>
  <si>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</si>
  <si>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</si>
  <si>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</si>
  <si>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</si>
  <si>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</si>
  <si>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</si>
  <si>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</si>
  <si>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</si>
  <si>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</si>
  <si>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</si>
  <si>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</si>
  <si>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</si>
  <si>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</si>
  <si>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</si>
  <si>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</si>
  <si>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</si>
  <si>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</si>
  <si>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</si>
  <si>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</si>
  <si>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</si>
  <si>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</si>
  <si>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</si>
  <si>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</si>
  <si>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</si>
  <si>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</si>
  <si>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</si>
  <si>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</si>
  <si>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</si>
  <si>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</si>
  <si>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</si>
  <si>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</si>
  <si>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</si>
  <si>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</si>
  <si>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</si>
  <si>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</si>
  <si>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</si>
  <si>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</si>
  <si>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</si>
  <si>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</si>
  <si>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</si>
  <si>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</si>
  <si>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</si>
  <si>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</si>
  <si>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</si>
  <si>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</si>
  <si>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</si>
  <si>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</si>
  <si>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</si>
  <si>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</si>
  <si>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</si>
  <si>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</si>
  <si>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</si>
  <si>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</si>
  <si>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</si>
  <si>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</si>
  <si>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</si>
  <si>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</si>
  <si>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</si>
  <si>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</si>
  <si>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</si>
  <si>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</si>
  <si>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</si>
  <si>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</si>
  <si>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</si>
  <si>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</si>
  <si>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</si>
  <si>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</si>
  <si>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</si>
  <si>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</si>
  <si>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</si>
  <si>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</si>
  <si>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</si>
  <si>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</si>
  <si>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</si>
  <si>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</si>
  <si>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</si>
  <si>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</si>
  <si>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</si>
  <si>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</si>
  <si>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</si>
  <si>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</si>
  <si>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</si>
  <si>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</si>
  <si>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</si>
  <si>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</si>
  <si>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</si>
  <si>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</si>
  <si>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</si>
  <si>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</si>
  <si>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</si>
  <si>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</si>
  <si>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</si>
  <si>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</si>
  <si>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</si>
  <si>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</si>
  <si>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</si>
  <si>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</si>
  <si>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</si>
  <si>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</si>
  <si>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</si>
  <si>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</si>
  <si>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</si>
  <si>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</si>
  <si>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</si>
  <si>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</si>
  <si>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</si>
  <si>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</si>
  <si>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</si>
  <si>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</si>
  <si>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</si>
  <si>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</si>
  <si>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</si>
  <si>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</si>
  <si>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</si>
  <si>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</si>
  <si>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</si>
  <si>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</si>
  <si>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</si>
  <si>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</si>
  <si>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</si>
  <si>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</si>
  <si>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</si>
  <si>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</si>
  <si>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</si>
  <si>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</si>
  <si>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</si>
  <si>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</si>
  <si>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</si>
  <si>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</si>
  <si>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</si>
  <si>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</si>
  <si>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</si>
  <si>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</si>
  <si>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</si>
  <si>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</si>
  <si>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</si>
  <si>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</si>
  <si>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</si>
  <si>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</si>
  <si>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</si>
  <si>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</si>
  <si>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</si>
  <si>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</si>
  <si>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</si>
  <si>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</si>
  <si>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</si>
  <si>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</si>
  <si>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</si>
  <si>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</si>
  <si>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</si>
  <si>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</si>
  <si>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</si>
  <si>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</si>
  <si>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</si>
  <si>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</si>
  <si>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</si>
  <si>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</si>
  <si>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</si>
  <si>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</si>
  <si>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</si>
  <si>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</si>
  <si>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</si>
  <si>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</si>
  <si>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</si>
  <si>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</si>
  <si>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</si>
  <si>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</si>
  <si>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</si>
  <si>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</si>
  <si>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</si>
  <si>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</si>
  <si>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</si>
  <si>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</si>
  <si>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</si>
  <si>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</si>
  <si>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</si>
  <si>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</si>
  <si>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</si>
  <si>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</si>
  <si>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</si>
  <si>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</si>
  <si>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</si>
  <si>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</si>
  <si>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</si>
  <si>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</si>
  <si>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</si>
  <si>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</si>
  <si>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</si>
  <si>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</si>
  <si>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</si>
  <si>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</si>
  <si>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</si>
  <si>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</si>
  <si>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</si>
  <si>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</si>
  <si>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</si>
  <si>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</si>
  <si>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</si>
  <si>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</si>
  <si>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</si>
  <si>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</si>
  <si>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</si>
  <si>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</si>
  <si>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</si>
  <si>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</si>
  <si>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</si>
  <si>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</si>
  <si>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</si>
  <si>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</si>
  <si>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</si>
  <si>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</si>
  <si>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</si>
  <si>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</si>
  <si>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</si>
  <si>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</si>
  <si>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</si>
  <si>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</si>
  <si>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</si>
  <si>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</si>
  <si>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</si>
  <si>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</si>
  <si>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</si>
  <si>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</si>
  <si>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</si>
  <si>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</si>
  <si>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</si>
  <si>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</si>
  <si>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</si>
  <si>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</si>
  <si>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</si>
  <si>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</si>
  <si>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</si>
  <si>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</si>
  <si>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</si>
  <si>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</si>
  <si>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</si>
  <si>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</si>
  <si>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</si>
  <si>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</si>
  <si>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</si>
  <si>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</si>
  <si>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</si>
  <si>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</si>
  <si>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</si>
  <si>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</si>
  <si>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</si>
  <si>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</si>
  <si>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</si>
  <si>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</si>
  <si>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</si>
  <si>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</si>
  <si>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</si>
  <si>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</si>
  <si>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</si>
  <si>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</si>
  <si>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</si>
  <si>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</si>
  <si>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</si>
  <si>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</si>
  <si>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</si>
  <si>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</si>
  <si>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</si>
  <si>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</si>
  <si>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</si>
  <si>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</si>
  <si>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</si>
  <si>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</si>
  <si>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</si>
  <si>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</si>
  <si>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</si>
  <si>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</si>
  <si>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</si>
  <si>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</si>
  <si>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</si>
  <si>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</si>
  <si>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</si>
  <si>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</si>
  <si>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</si>
  <si>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</si>
  <si>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</si>
  <si>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</si>
  <si>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</si>
  <si>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</si>
  <si>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</si>
  <si>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</si>
  <si>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</si>
  <si>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</si>
  <si>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</si>
  <si>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</si>
  <si>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</si>
  <si>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</si>
  <si>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</si>
  <si>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</si>
  <si>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</si>
  <si>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</si>
  <si>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</si>
  <si>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</si>
  <si>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</si>
  <si>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</si>
  <si>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</si>
  <si>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</si>
  <si>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</si>
  <si>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</si>
  <si>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</si>
  <si>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</si>
  <si>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</si>
  <si>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</si>
  <si>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</si>
  <si>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</si>
  <si>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</si>
  <si>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</si>
  <si>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</si>
  <si>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</si>
  <si>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</si>
  <si>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</si>
  <si>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</si>
  <si>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</si>
  <si>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</si>
  <si>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</si>
  <si>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</si>
  <si>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</si>
  <si>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</si>
  <si>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</si>
  <si>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</si>
  <si>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</si>
  <si>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</si>
  <si>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</si>
  <si>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</si>
  <si>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</si>
  <si>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</si>
  <si>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</si>
  <si>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</si>
  <si>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</si>
  <si>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</si>
  <si>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</si>
  <si>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</si>
  <si>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</si>
  <si>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</si>
  <si>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</si>
  <si>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</si>
  <si>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</si>
  <si>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</si>
  <si>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</si>
  <si>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</si>
  <si>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</si>
  <si>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</si>
  <si>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</si>
  <si>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</si>
  <si>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</si>
  <si>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</si>
  <si>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</si>
  <si>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</si>
  <si>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</si>
  <si>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</si>
  <si>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</si>
  <si>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</si>
  <si>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</si>
  <si>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</si>
  <si>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</si>
  <si>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</si>
  <si>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</si>
  <si>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</si>
  <si>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</si>
  <si>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</si>
  <si>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</si>
  <si>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</si>
  <si>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</si>
  <si>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</si>
  <si>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</si>
  <si>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</si>
  <si>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</si>
  <si>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</si>
  <si>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</si>
  <si>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</si>
  <si>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</si>
  <si>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</si>
  <si>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</si>
  <si>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</si>
  <si>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</si>
  <si>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</si>
  <si>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</si>
  <si>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</si>
  <si>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</si>
  <si>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</si>
  <si>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</si>
  <si>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</si>
  <si>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</si>
  <si>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</si>
  <si>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</si>
  <si>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</si>
  <si>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</si>
  <si>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</si>
  <si>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</si>
  <si>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</si>
  <si>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</si>
  <si>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</si>
  <si>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</si>
  <si>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</si>
  <si>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</si>
  <si>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</si>
  <si>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</si>
  <si>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</si>
  <si>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</si>
  <si>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</si>
  <si>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</si>
  <si>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</si>
  <si>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</si>
  <si>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</si>
  <si>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</si>
  <si>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</si>
  <si>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</si>
  <si>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</si>
  <si>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</si>
  <si>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</si>
  <si>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</si>
  <si>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</si>
  <si>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</si>
  <si>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</si>
  <si>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</si>
  <si>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</si>
  <si>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</si>
  <si>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</si>
  <si>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</si>
  <si>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</si>
  <si>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</si>
  <si>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</si>
  <si>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</si>
  <si>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</si>
  <si>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</si>
  <si>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</si>
  <si>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</si>
  <si>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</si>
  <si>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</si>
  <si>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</si>
  <si>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</si>
  <si>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</si>
  <si>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</si>
  <si>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</si>
  <si>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</si>
  <si>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</si>
  <si>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</si>
  <si>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</si>
  <si>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</si>
  <si>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</si>
  <si>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</si>
  <si>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</si>
  <si>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</si>
  <si>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</si>
  <si>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</si>
  <si>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</si>
  <si>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</si>
  <si>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</si>
  <si>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</si>
  <si>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</si>
  <si>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</si>
  <si>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</si>
  <si>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</si>
  <si>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</si>
  <si>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</si>
  <si>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</si>
  <si>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</si>
  <si>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</si>
  <si>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</si>
  <si>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</si>
  <si>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</si>
  <si>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</si>
  <si>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</si>
  <si>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</si>
  <si>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</si>
  <si>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</si>
  <si>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</si>
  <si>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</si>
  <si>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</si>
  <si>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</si>
  <si>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</si>
  <si>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</si>
  <si>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</si>
  <si>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</si>
  <si>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</si>
  <si>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</si>
  <si>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</si>
  <si>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</si>
  <si>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</si>
  <si>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</si>
  <si>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</si>
  <si>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</si>
  <si>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</si>
  <si>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</si>
  <si>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</si>
  <si>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</si>
  <si>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</si>
  <si>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</si>
  <si>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</si>
  <si>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</si>
  <si>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</si>
  <si>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</si>
  <si>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</si>
  <si>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</si>
  <si>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</si>
  <si>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</si>
  <si>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</si>
  <si>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</si>
  <si>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</si>
  <si>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</si>
  <si>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</si>
  <si>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</si>
  <si>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</si>
  <si>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</si>
  <si>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</si>
  <si>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</si>
  <si>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</si>
  <si>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</si>
  <si>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</si>
  <si>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</si>
  <si>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</si>
  <si>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</si>
  <si>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</si>
  <si>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</si>
  <si>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</si>
  <si>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</si>
  <si>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</si>
  <si>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</si>
  <si>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</si>
  <si>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</si>
  <si>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</si>
  <si>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</si>
  <si>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</si>
  <si>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</si>
  <si>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</si>
  <si>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</si>
  <si>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</si>
  <si>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</si>
  <si>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</si>
  <si>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</si>
  <si>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</si>
  <si>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</si>
  <si>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</si>
  <si>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</si>
  <si>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</si>
  <si>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</si>
  <si>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</si>
  <si>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</si>
  <si>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</si>
  <si>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</si>
  <si>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</si>
  <si>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</si>
  <si>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</si>
  <si>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</si>
  <si>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</si>
  <si>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</si>
  <si>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</si>
  <si>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</si>
  <si>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</si>
  <si>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</si>
  <si>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</si>
  <si>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</si>
  <si>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</si>
  <si>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</si>
  <si>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</si>
  <si>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</si>
  <si>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</si>
  <si>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</si>
  <si>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</si>
  <si>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</si>
  <si>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</si>
  <si>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</si>
  <si>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</si>
  <si>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</si>
  <si>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</si>
  <si>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</si>
  <si>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</si>
  <si>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</si>
  <si>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</si>
  <si>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</si>
  <si>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</si>
  <si>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</si>
  <si>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</si>
  <si>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</si>
  <si>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</si>
  <si>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</si>
  <si>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</si>
  <si>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</si>
  <si>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</si>
  <si>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</si>
  <si>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</si>
  <si>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</si>
  <si>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</si>
  <si>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</si>
  <si>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</si>
  <si>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</si>
  <si>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</si>
  <si>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</si>
  <si>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</si>
  <si>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</si>
  <si>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</si>
  <si>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</si>
  <si>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</si>
  <si>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</si>
  <si>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</si>
  <si>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</si>
  <si>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</si>
  <si>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</si>
  <si>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</si>
  <si>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</si>
  <si>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</si>
  <si>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</si>
  <si>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</si>
  <si>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</si>
  <si>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</si>
  <si>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</si>
  <si>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</si>
  <si>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</si>
  <si>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</si>
  <si>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</si>
  <si>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</si>
  <si>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</si>
  <si>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</si>
  <si>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</si>
  <si>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</si>
  <si>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</si>
  <si>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</si>
  <si>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</si>
  <si>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</si>
  <si>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</si>
  <si>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</si>
  <si>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</si>
  <si>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</si>
  <si>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</si>
  <si>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</si>
  <si>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</si>
  <si>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</si>
  <si>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</si>
  <si>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</si>
  <si>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</si>
  <si>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</si>
  <si>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</si>
  <si>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</si>
  <si>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</si>
  <si>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</si>
  <si>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</si>
  <si>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</si>
  <si>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</si>
  <si>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</si>
  <si>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</si>
  <si>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</si>
  <si>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</si>
  <si>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</si>
  <si>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</si>
  <si>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</si>
  <si>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</si>
  <si>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</si>
  <si>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</si>
  <si>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</si>
  <si>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</si>
  <si>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</si>
  <si>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</si>
  <si>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</si>
  <si>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</si>
  <si>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</si>
  <si>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</si>
  <si>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</si>
  <si>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</si>
  <si>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</si>
  <si>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</si>
  <si>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</si>
  <si>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</si>
  <si>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</si>
  <si>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</si>
  <si>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</si>
  <si>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</si>
  <si>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</si>
  <si>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</si>
  <si>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</si>
  <si>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</si>
  <si>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</si>
  <si>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</si>
  <si>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</si>
  <si>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</si>
  <si>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</si>
  <si>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</si>
  <si>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</si>
  <si>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</si>
  <si>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</si>
  <si>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</si>
  <si>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</si>
  <si>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</si>
  <si>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</si>
  <si>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</si>
  <si>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</si>
  <si>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</si>
  <si>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</si>
  <si>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</si>
  <si>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</si>
  <si>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</si>
  <si>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</si>
  <si>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</si>
  <si>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</si>
  <si>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</si>
  <si>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</si>
  <si>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</si>
  <si>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</si>
  <si>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</si>
  <si>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</si>
  <si>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</si>
  <si>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</si>
  <si>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</si>
  <si>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</si>
  <si>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</si>
  <si>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</si>
  <si>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</si>
  <si>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</si>
  <si>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</si>
  <si>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</si>
  <si>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</si>
  <si>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</si>
  <si>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</si>
  <si>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</si>
  <si>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</si>
  <si>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</si>
  <si>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</si>
  <si>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</si>
  <si>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</si>
  <si>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</si>
  <si>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</si>
  <si>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</si>
  <si>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</si>
  <si>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</si>
  <si>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</si>
  <si>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</si>
  <si>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</si>
  <si>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</si>
  <si>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</si>
  <si>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</si>
  <si>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</si>
  <si>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</si>
  <si>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</si>
  <si>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</si>
  <si>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</si>
  <si>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</si>
  <si>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</si>
  <si>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</si>
  <si>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</si>
  <si>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</si>
  <si>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</si>
  <si>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</si>
  <si>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</si>
  <si>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</si>
  <si>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</si>
  <si>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</si>
  <si>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</si>
  <si>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</si>
  <si>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</si>
  <si>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</si>
  <si>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</si>
  <si>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</si>
  <si>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</si>
  <si>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</si>
  <si>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</si>
  <si>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</si>
  <si>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</si>
  <si>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</si>
  <si>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</si>
  <si>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</si>
  <si>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</si>
  <si>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</si>
  <si>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</si>
  <si>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</si>
  <si>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</si>
  <si>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</si>
  <si>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</si>
  <si>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</si>
  <si>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</si>
  <si>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</si>
  <si>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</si>
  <si>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</si>
  <si>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</si>
  <si>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</si>
  <si>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</si>
  <si>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</si>
  <si>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</si>
  <si>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</si>
  <si>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</si>
  <si>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</si>
  <si>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</si>
  <si>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</si>
  <si>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</si>
  <si>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</si>
  <si>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</si>
  <si>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</si>
  <si>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</si>
  <si>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</si>
  <si>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</si>
  <si>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</si>
  <si>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</si>
  <si>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</si>
  <si>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</si>
  <si>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</si>
  <si>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</si>
  <si>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</si>
  <si>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</si>
  <si>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</si>
  <si>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</si>
  <si>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</si>
  <si>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</si>
  <si>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</si>
  <si>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</si>
  <si>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</si>
  <si>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</si>
  <si>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</si>
  <si>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</si>
  <si>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</si>
  <si>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</si>
  <si>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</si>
  <si>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</si>
  <si>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</si>
  <si>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</si>
  <si>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</si>
  <si>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</si>
  <si>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</si>
  <si>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</si>
  <si>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</si>
  <si>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</si>
  <si>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</si>
  <si>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</si>
  <si>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</si>
  <si>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</si>
  <si>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</si>
  <si>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</si>
  <si>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</si>
  <si>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</si>
  <si>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</si>
  <si>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</si>
  <si>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</si>
  <si>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</si>
  <si>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</si>
  <si>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</si>
  <si>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</si>
  <si>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</si>
  <si>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</si>
  <si>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</si>
  <si>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</si>
  <si>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</si>
  <si>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</si>
  <si>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</si>
  <si>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</si>
  <si>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</si>
  <si>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</si>
  <si>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</si>
  <si>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</si>
  <si>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</si>
  <si>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</si>
  <si>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</si>
  <si>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</si>
  <si>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</si>
  <si>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</si>
  <si>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</si>
  <si>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</si>
  <si>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</si>
  <si>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</si>
  <si>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</si>
  <si>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</si>
  <si>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</si>
  <si>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</si>
  <si>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</si>
  <si>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</si>
  <si>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</si>
  <si>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</si>
  <si>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</si>
  <si>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</si>
  <si>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</si>
  <si>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</si>
  <si>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</si>
  <si>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</si>
  <si>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</si>
  <si>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</si>
  <si>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</si>
  <si>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</si>
  <si>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</si>
  <si>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</si>
  <si>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</si>
  <si>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</si>
  <si>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</si>
  <si>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</si>
  <si>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</si>
  <si>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</si>
  <si>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</si>
  <si>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</si>
  <si>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</si>
  <si>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</si>
  <si>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</si>
  <si>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</si>
  <si>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</si>
  <si>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</si>
  <si>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</si>
  <si>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</si>
  <si>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</si>
  <si>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</si>
  <si>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</si>
  <si>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</si>
  <si>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</si>
  <si>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</si>
  <si>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</si>
  <si>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</si>
  <si>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</si>
  <si>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</si>
  <si>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</si>
  <si>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</si>
  <si>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</si>
  <si>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</si>
  <si>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</si>
  <si>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</si>
  <si>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</si>
  <si>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</si>
  <si>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</si>
  <si>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</si>
  <si>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</si>
  <si>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</si>
  <si>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</si>
  <si>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</si>
  <si>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</si>
  <si>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</si>
  <si>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</si>
  <si>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</si>
  <si>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</si>
  <si>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</si>
  <si>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</si>
  <si>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</si>
  <si>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</si>
  <si>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</si>
  <si>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</si>
  <si>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</si>
  <si>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</si>
  <si>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</si>
  <si>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</si>
  <si>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</si>
  <si>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</si>
  <si>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</si>
  <si>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</si>
  <si>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</si>
  <si>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</si>
  <si>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</si>
  <si>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</si>
  <si>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</si>
  <si>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</si>
  <si>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</si>
  <si>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</si>
  <si>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</si>
  <si>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</si>
  <si>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</si>
  <si>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</si>
  <si>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</si>
  <si>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</si>
  <si>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</si>
  <si>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</si>
  <si>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</si>
  <si>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</si>
  <si>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</si>
  <si>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</si>
  <si>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</si>
  <si>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</si>
  <si>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</si>
  <si>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</si>
  <si>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</si>
  <si>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</si>
  <si>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</si>
  <si>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</si>
  <si>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</si>
  <si>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</si>
  <si>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</si>
  <si>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</si>
  <si>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</si>
  <si>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</si>
  <si>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</si>
  <si>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</si>
  <si>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</si>
  <si>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</si>
  <si>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</si>
  <si>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</si>
  <si>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</si>
  <si>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</si>
  <si>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</si>
  <si>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</si>
  <si>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</si>
  <si>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</si>
  <si>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</si>
  <si>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</si>
  <si>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</si>
  <si>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</si>
  <si>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</si>
  <si>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</si>
  <si>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</si>
  <si>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</si>
  <si>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</si>
  <si>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</si>
  <si>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</si>
  <si>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</si>
  <si>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</si>
  <si>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</si>
  <si>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</si>
  <si>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</si>
  <si>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</si>
  <si>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</si>
  <si>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</si>
  <si>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</si>
  <si>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</si>
  <si>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</si>
  <si>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</si>
  <si>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</si>
  <si>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</si>
  <si>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</si>
  <si>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</si>
  <si>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</si>
  <si>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</si>
  <si>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</si>
  <si>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</si>
  <si>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</si>
  <si>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</si>
  <si>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</si>
  <si>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</si>
  <si>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</si>
  <si>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</si>
  <si>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</si>
  <si>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</si>
  <si>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</si>
  <si>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</si>
  <si>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</si>
  <si>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</si>
  <si>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</si>
  <si>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</si>
  <si>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</si>
  <si>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</si>
  <si>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</si>
  <si>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</si>
  <si>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</si>
  <si>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</si>
  <si>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</si>
  <si>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</si>
  <si>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</si>
  <si>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</si>
  <si>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</si>
  <si>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</si>
  <si>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</si>
  <si>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</si>
  <si>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</si>
  <si>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</si>
  <si>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</si>
  <si>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</si>
  <si>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</si>
  <si>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</si>
  <si>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</si>
  <si>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</si>
  <si>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</si>
  <si>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</si>
  <si>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</si>
  <si>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</si>
  <si>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</si>
  <si>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</si>
  <si>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</si>
  <si>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</si>
  <si>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</si>
  <si>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</si>
  <si>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</si>
  <si>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</si>
  <si>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</si>
  <si>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</si>
  <si>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</si>
  <si>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</si>
  <si>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</si>
  <si>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</si>
  <si>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</si>
  <si>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</si>
  <si>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</si>
  <si>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</si>
  <si>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</si>
  <si>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</si>
  <si>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</si>
  <si>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</si>
  <si>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</si>
  <si>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</si>
  <si>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</si>
  <si>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</si>
  <si>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</si>
  <si>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</si>
  <si>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</si>
  <si>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</si>
  <si>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</si>
  <si>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</si>
  <si>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</si>
  <si>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</si>
  <si>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</si>
  <si>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</si>
  <si>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</si>
  <si>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</si>
  <si>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</si>
  <si>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</si>
  <si>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</si>
  <si>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</si>
  <si>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</si>
  <si>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</si>
  <si>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</si>
  <si>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</si>
  <si>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</si>
  <si>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</si>
  <si>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</si>
  <si>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</si>
  <si>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</si>
  <si>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</si>
  <si>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</si>
  <si>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</si>
  <si>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</si>
  <si>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</si>
  <si>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</si>
  <si>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</si>
  <si>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</si>
  <si>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</si>
  <si>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</si>
  <si>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</si>
  <si>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</si>
  <si>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</si>
  <si>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</si>
  <si>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</si>
  <si>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</si>
  <si>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</si>
  <si>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</si>
  <si>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</si>
  <si>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</si>
  <si>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</si>
  <si>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</si>
  <si>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</si>
  <si>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</si>
  <si>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</si>
  <si>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</si>
  <si>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</si>
  <si>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</si>
  <si>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</si>
  <si>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</si>
  <si>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</si>
  <si>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</si>
  <si>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</si>
  <si>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</si>
  <si>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</si>
  <si>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</si>
  <si>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</si>
  <si>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</si>
  <si>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</si>
  <si>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</si>
  <si>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</si>
  <si>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</si>
  <si>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</si>
  <si>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</si>
  <si>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</si>
  <si>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</si>
  <si>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</si>
  <si>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</si>
  <si>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</si>
  <si>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</si>
  <si>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</si>
  <si>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</si>
  <si>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</si>
  <si>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</si>
  <si>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</si>
  <si>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</si>
  <si>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</si>
  <si>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</si>
  <si>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</si>
  <si>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</si>
  <si>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</si>
  <si>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</si>
  <si>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</si>
  <si>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</si>
  <si>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</si>
  <si>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</si>
  <si>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</si>
  <si>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</si>
  <si>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</si>
  <si>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</si>
  <si>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</si>
  <si>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</si>
  <si>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</si>
  <si>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</si>
  <si>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</si>
  <si>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</si>
  <si>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</si>
  <si>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</si>
  <si>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</si>
  <si>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</si>
  <si>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</si>
  <si>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</si>
  <si>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</si>
  <si>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</si>
  <si>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</si>
  <si>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</si>
  <si>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</si>
  <si>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</si>
  <si>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</si>
  <si>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</si>
  <si>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</si>
  <si>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</si>
  <si>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</si>
  <si>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</si>
  <si>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</si>
  <si>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</si>
  <si>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</si>
  <si>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</si>
  <si>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</si>
  <si>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</si>
  <si>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</si>
  <si>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</si>
  <si>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</si>
  <si>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</si>
  <si>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</si>
  <si>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</si>
  <si>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</si>
  <si>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</si>
  <si>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</si>
  <si>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</si>
  <si>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</si>
  <si>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</si>
  <si>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</si>
  <si>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</si>
  <si>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</si>
  <si>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</si>
  <si>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</si>
  <si>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</si>
  <si>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</si>
  <si>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</si>
  <si>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</si>
  <si>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</si>
  <si>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</si>
  <si>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</si>
  <si>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</si>
  <si>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</si>
  <si>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</si>
  <si>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</si>
  <si>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</si>
  <si>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</si>
  <si>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</si>
  <si>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</si>
  <si>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</si>
  <si>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</si>
  <si>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</si>
  <si>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</si>
  <si>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</si>
  <si>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</si>
  <si>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</si>
  <si>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</si>
  <si>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</si>
  <si>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</si>
  <si>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</si>
  <si>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</si>
  <si>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</si>
  <si>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</si>
  <si>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</si>
  <si>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</si>
  <si>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</si>
  <si>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</si>
  <si>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</si>
  <si>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</si>
  <si>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</si>
  <si>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</si>
  <si>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</si>
  <si>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</si>
  <si>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</si>
  <si>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</si>
  <si>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</si>
  <si>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</si>
  <si>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</si>
  <si>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</si>
  <si>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</si>
  <si>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</si>
  <si>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</si>
  <si>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</si>
  <si>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</si>
  <si>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</si>
  <si>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</si>
  <si>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</si>
  <si>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</si>
  <si>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</si>
  <si>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</si>
  <si>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</si>
  <si>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</si>
  <si>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</si>
  <si>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</si>
  <si>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</si>
  <si>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</si>
  <si>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</si>
  <si>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</si>
  <si>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</si>
  <si>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</si>
  <si>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</si>
  <si>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</si>
  <si>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</si>
  <si>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</si>
  <si>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</si>
  <si>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</si>
  <si>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</si>
  <si>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</si>
  <si>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</si>
  <si>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</si>
  <si>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</si>
  <si>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</si>
  <si>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</si>
  <si>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</si>
  <si>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</si>
  <si>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</si>
  <si>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</si>
  <si>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</si>
  <si>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</si>
  <si>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</si>
  <si>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</si>
  <si>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</si>
  <si>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</si>
  <si>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</si>
  <si>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</si>
  <si>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</si>
  <si>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</si>
  <si>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</si>
  <si>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</si>
  <si>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</si>
  <si>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</si>
  <si>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</si>
  <si>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</si>
  <si>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</si>
  <si>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</si>
  <si>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</si>
  <si>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</si>
  <si>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</si>
  <si>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</si>
  <si>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</si>
  <si>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</si>
  <si>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</si>
  <si>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</si>
  <si>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</si>
  <si>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</si>
  <si>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</si>
  <si>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</si>
  <si>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</si>
  <si>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</si>
  <si>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</si>
  <si>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</si>
  <si>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</si>
  <si>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</si>
  <si>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</si>
  <si>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</si>
  <si>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</si>
  <si>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</si>
  <si>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</si>
  <si>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</si>
  <si>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</si>
  <si>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</si>
  <si>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</si>
  <si>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</si>
  <si>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</si>
  <si>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</si>
  <si>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</si>
  <si>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</si>
  <si>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</si>
  <si>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</si>
  <si>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</si>
  <si>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</si>
  <si>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</si>
  <si>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</si>
  <si>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</si>
  <si>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</si>
  <si>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</si>
  <si>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</si>
  <si>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</si>
  <si>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</si>
  <si>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</si>
  <si>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</si>
  <si>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</si>
  <si>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</si>
  <si>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</si>
  <si>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</si>
  <si>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</si>
  <si>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</si>
  <si>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</si>
  <si>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</si>
  <si>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</si>
  <si>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</si>
  <si>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</si>
  <si>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</si>
  <si>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</si>
  <si>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</si>
  <si>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</si>
  <si>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</si>
  <si>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</si>
  <si>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</si>
  <si>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</si>
  <si>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</si>
  <si>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</si>
  <si>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</si>
  <si>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</si>
  <si>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</si>
  <si>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</si>
  <si>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</si>
  <si>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</si>
  <si>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</si>
  <si>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</si>
  <si>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</si>
  <si>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</si>
  <si>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</si>
  <si>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</si>
  <si>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</si>
  <si>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</si>
  <si>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</si>
  <si>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</si>
  <si>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</si>
  <si>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</si>
  <si>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</si>
  <si>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</si>
  <si>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</si>
  <si>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</si>
  <si>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</si>
  <si>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</si>
  <si>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</si>
  <si>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</si>
  <si>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</si>
  <si>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</si>
  <si>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</si>
  <si>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</si>
  <si>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</si>
  <si>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</si>
  <si>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</si>
  <si>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</si>
  <si>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</si>
  <si>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</si>
  <si>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</si>
  <si>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</si>
  <si>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</si>
  <si>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</si>
  <si>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</si>
  <si>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</si>
  <si>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</si>
  <si>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</si>
  <si>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</si>
  <si>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</si>
  <si>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</si>
  <si>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</si>
  <si>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</si>
  <si>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</si>
  <si>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</si>
  <si>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</si>
  <si>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</si>
  <si>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</si>
  <si>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</si>
  <si>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</si>
  <si>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</si>
  <si>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</si>
  <si>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</si>
  <si>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</si>
  <si>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</si>
  <si>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</si>
  <si>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</si>
  <si>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</si>
  <si>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</si>
  <si>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</si>
  <si>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</si>
  <si>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</si>
  <si>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</si>
  <si>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</si>
  <si>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</si>
  <si>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</si>
  <si>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</si>
  <si>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</si>
  <si>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</si>
  <si>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</si>
  <si>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</si>
  <si>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</si>
  <si>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</si>
  <si>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</si>
  <si>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</si>
  <si>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</si>
  <si>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</si>
  <si>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</si>
  <si>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</si>
  <si>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</si>
  <si>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</si>
  <si>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</si>
  <si>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</si>
  <si>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</si>
  <si>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</si>
  <si>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</si>
  <si>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</si>
  <si>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</si>
  <si>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</si>
  <si>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</si>
  <si>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</si>
  <si>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</si>
  <si>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</si>
  <si>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</si>
  <si>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</si>
  <si>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</si>
  <si>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</si>
  <si>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</si>
  <si>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</si>
  <si>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</si>
  <si>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</si>
  <si>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</si>
  <si>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</si>
  <si>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</si>
  <si>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</si>
  <si>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</si>
  <si>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</si>
  <si>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</si>
  <si>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</si>
  <si>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</si>
  <si>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</si>
  <si>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</si>
  <si>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</si>
  <si>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</si>
  <si>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</si>
  <si>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</si>
  <si>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</si>
  <si>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</si>
  <si>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</si>
  <si>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</si>
  <si>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</si>
  <si>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</si>
  <si>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</si>
  <si>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</si>
  <si>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</si>
  <si>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</si>
  <si>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</si>
  <si>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</si>
  <si>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</si>
  <si>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</si>
  <si>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</si>
  <si>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</si>
  <si>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</si>
  <si>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</si>
  <si>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</si>
  <si>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</si>
  <si>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</si>
  <si>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</si>
  <si>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</si>
  <si>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</si>
  <si>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</si>
  <si>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</si>
  <si>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</si>
  <si>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</si>
  <si>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</si>
  <si>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</si>
  <si>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</si>
  <si>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</si>
  <si>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</si>
  <si>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</si>
  <si>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</si>
  <si>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</si>
  <si>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</si>
  <si>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</si>
  <si>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</si>
  <si>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</si>
  <si>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</si>
  <si>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</si>
  <si>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</si>
  <si>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</si>
  <si>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</si>
  <si>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</si>
  <si>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</si>
  <si>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</si>
  <si>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</si>
  <si>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</si>
  <si>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</si>
  <si>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</si>
  <si>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</si>
  <si>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</si>
  <si>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</si>
  <si>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</si>
  <si>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</si>
  <si>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</si>
  <si>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</si>
  <si>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</si>
  <si>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</si>
  <si>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</si>
  <si>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</si>
  <si>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</si>
  <si>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</si>
  <si>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</si>
  <si>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</si>
  <si>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</si>
  <si>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</si>
  <si>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</si>
  <si>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</si>
  <si>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</si>
  <si>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</si>
  <si>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</si>
  <si>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</si>
  <si>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</si>
  <si>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</si>
  <si>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</si>
  <si>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</si>
  <si>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</si>
  <si>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</si>
  <si>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</si>
  <si>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</si>
  <si>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</si>
  <si>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</si>
  <si>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</si>
  <si>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</si>
  <si>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</si>
  <si>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</si>
  <si>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</si>
  <si>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</si>
  <si>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</si>
  <si>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</si>
  <si>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</si>
  <si>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</si>
  <si>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</si>
  <si>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</si>
  <si>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</si>
  <si>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</si>
  <si>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</si>
  <si>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</si>
  <si>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</si>
  <si>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</si>
  <si>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</si>
  <si>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</si>
  <si>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</si>
  <si>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</si>
  <si>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</si>
  <si>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</si>
  <si>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</si>
  <si>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</si>
  <si>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</si>
  <si>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</si>
  <si>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</si>
  <si>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</si>
  <si>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</si>
  <si>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</si>
  <si>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</si>
  <si>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</si>
  <si>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</si>
  <si>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</si>
  <si>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</si>
  <si>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</si>
  <si>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</si>
  <si>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</si>
  <si>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</si>
  <si>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</si>
  <si>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</si>
  <si>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</si>
  <si>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</si>
  <si>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</si>
  <si>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</si>
  <si>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</si>
  <si>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</si>
  <si>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</si>
  <si>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</si>
  <si>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</si>
  <si>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</si>
  <si>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</si>
  <si>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</si>
  <si>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</si>
  <si>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</si>
  <si>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</si>
  <si>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</si>
  <si>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</si>
  <si>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</si>
  <si>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</si>
  <si>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</si>
  <si>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</si>
  <si>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</si>
  <si>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</si>
  <si>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</si>
  <si>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</si>
  <si>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</si>
  <si>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</si>
  <si>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</si>
  <si>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</si>
  <si>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</si>
  <si>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</si>
  <si>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</si>
  <si>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</si>
  <si>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</si>
  <si>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</si>
  <si>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</si>
  <si>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</si>
  <si>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</si>
  <si>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</si>
  <si>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</si>
  <si>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</si>
  <si>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</si>
  <si>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</si>
  <si>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</si>
  <si>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</si>
  <si>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</si>
  <si>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</si>
  <si>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</si>
  <si>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</si>
  <si>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</si>
  <si>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</si>
  <si>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</si>
  <si>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</si>
  <si>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</si>
  <si>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</si>
  <si>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</si>
  <si>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</si>
  <si>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</si>
  <si>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</si>
  <si>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</si>
  <si>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</si>
  <si>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</si>
  <si>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</si>
  <si>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</si>
  <si>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</si>
  <si>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</si>
  <si>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</si>
  <si>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</si>
  <si>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</si>
  <si>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</si>
  <si>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</si>
  <si>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</si>
  <si>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</si>
  <si>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</si>
  <si>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</si>
  <si>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</si>
  <si>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</si>
  <si>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</si>
  <si>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</si>
  <si>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</si>
  <si>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</si>
  <si>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</si>
  <si>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</si>
  <si>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</si>
  <si>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</si>
  <si>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</si>
  <si>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</si>
  <si>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</si>
  <si>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</si>
  <si>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</si>
  <si>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</si>
  <si>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</si>
  <si>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</si>
  <si>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</si>
  <si>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</si>
  <si>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</si>
  <si>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</si>
  <si>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</si>
  <si>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</si>
  <si>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</si>
  <si>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</si>
  <si>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</si>
  <si>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</si>
  <si>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</si>
  <si>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</si>
  <si>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</si>
  <si>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</si>
  <si>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</si>
  <si>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</si>
  <si>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</si>
  <si>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</si>
  <si>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</si>
  <si>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</si>
  <si>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</si>
  <si>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</si>
  <si>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</si>
  <si>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</si>
  <si>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</si>
  <si>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</si>
  <si>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</si>
  <si>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</si>
  <si>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</si>
  <si>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</si>
  <si>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</si>
  <si>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</si>
  <si>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</si>
  <si>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</si>
  <si>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</si>
  <si>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</si>
  <si>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</si>
  <si>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</si>
  <si>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</si>
  <si>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</si>
  <si>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</si>
  <si>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</si>
  <si>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</si>
  <si>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</si>
  <si>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</si>
  <si>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</si>
  <si>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</si>
  <si>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</si>
  <si>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</si>
  <si>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</si>
  <si>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</si>
  <si>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</si>
  <si>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</si>
  <si>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</si>
  <si>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</si>
  <si>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</si>
  <si>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</si>
  <si>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</si>
  <si>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</si>
  <si>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</si>
  <si>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</si>
  <si>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</si>
  <si>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</si>
  <si>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</si>
  <si>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</si>
  <si>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</si>
  <si>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</si>
  <si>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</si>
  <si>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</si>
  <si>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</si>
  <si>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</si>
  <si>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</si>
  <si>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</si>
  <si>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</si>
  <si>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</si>
  <si>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</si>
  <si>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</si>
  <si>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</si>
  <si>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</si>
  <si>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</si>
  <si>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</si>
  <si>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</si>
  <si>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</si>
  <si>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</si>
  <si>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</si>
  <si>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</si>
  <si>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</si>
  <si>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</si>
  <si>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</si>
  <si>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</si>
  <si>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</si>
  <si>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</si>
  <si>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</si>
  <si>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</si>
  <si>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</si>
  <si>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</si>
  <si>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</si>
  <si>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</si>
  <si>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</si>
  <si>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</si>
  <si>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</si>
  <si>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</si>
  <si>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</si>
  <si>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</si>
  <si>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</si>
  <si>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</si>
  <si>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</si>
  <si>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</si>
  <si>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</si>
  <si>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</si>
  <si>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</si>
  <si>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</si>
  <si>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</si>
  <si>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</si>
  <si>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</si>
  <si>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</si>
  <si>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</si>
  <si>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</si>
  <si>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</si>
  <si>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</si>
  <si>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</si>
  <si>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</si>
  <si>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</si>
  <si>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</si>
  <si>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</si>
  <si>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</si>
  <si>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</si>
  <si>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</si>
  <si>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</si>
  <si>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</si>
  <si>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</si>
  <si>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</si>
  <si>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</si>
  <si>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</si>
  <si>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</si>
  <si>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</si>
  <si>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</si>
  <si>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</si>
  <si>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</si>
  <si>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</si>
  <si>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</si>
  <si>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</si>
  <si>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</si>
  <si>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</si>
  <si>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</si>
  <si>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</si>
  <si>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</si>
  <si>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</si>
  <si>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</si>
  <si>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</si>
  <si>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</si>
  <si>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</si>
  <si>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</si>
  <si>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</si>
  <si>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</si>
  <si>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</si>
  <si>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</si>
  <si>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</si>
  <si>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</si>
  <si>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</si>
  <si>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</si>
  <si>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</si>
  <si>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</si>
  <si>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</si>
  <si>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</si>
  <si>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</si>
  <si>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</si>
  <si>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</si>
  <si>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</si>
  <si>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</si>
  <si>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</si>
  <si>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</si>
  <si>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</si>
  <si>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</si>
  <si>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</si>
  <si>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</si>
  <si>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</si>
  <si>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</si>
  <si>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</si>
  <si>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</si>
  <si>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</si>
  <si>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</si>
  <si>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</si>
  <si>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</si>
  <si>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</si>
  <si>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</si>
  <si>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</si>
  <si>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</si>
  <si>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</si>
  <si>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</si>
  <si>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</si>
  <si>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</si>
  <si>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</si>
  <si>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</si>
  <si>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</si>
  <si>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</si>
  <si>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</si>
  <si>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</si>
  <si>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</si>
  <si>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</si>
  <si>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</si>
  <si>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</si>
  <si>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</si>
  <si>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</si>
  <si>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</si>
  <si>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</si>
  <si>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</si>
  <si>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</si>
  <si>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</si>
  <si>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</si>
  <si>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</si>
  <si>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</si>
  <si>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</si>
  <si>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</si>
  <si>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</si>
  <si>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</si>
  <si>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</si>
  <si>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</si>
  <si>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</si>
  <si>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</si>
  <si>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</si>
  <si>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</si>
  <si>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</si>
  <si>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</si>
  <si>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</si>
  <si>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</si>
  <si>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</si>
  <si>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</si>
  <si>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</si>
  <si>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</si>
  <si>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</si>
  <si>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</si>
  <si>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</si>
  <si>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</si>
  <si>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</si>
  <si>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</si>
  <si>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</si>
  <si>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</si>
  <si>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</si>
  <si>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</si>
  <si>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</si>
  <si>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</si>
  <si>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</si>
  <si>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</si>
  <si>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</si>
  <si>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</si>
  <si>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</si>
  <si>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</si>
  <si>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</si>
  <si>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</si>
  <si>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</si>
  <si>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</si>
  <si>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</si>
  <si>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</si>
  <si>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</si>
  <si>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</si>
  <si>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</si>
  <si>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</si>
  <si>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</si>
  <si>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</si>
  <si>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</si>
  <si>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</si>
  <si>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</si>
  <si>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</si>
  <si>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</si>
  <si>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</si>
  <si>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</si>
  <si>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</si>
  <si>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</si>
  <si>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</si>
  <si>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</si>
  <si>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</si>
  <si>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</si>
  <si>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</si>
  <si>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</si>
  <si>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</si>
  <si>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</si>
  <si>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</si>
  <si>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</si>
  <si>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</si>
  <si>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</si>
  <si>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</si>
  <si>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</si>
  <si>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</si>
  <si>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</si>
  <si>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</si>
  <si>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</si>
  <si>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</si>
  <si>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</si>
  <si>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</si>
  <si>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</si>
  <si>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</si>
  <si>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</si>
  <si>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</si>
  <si>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</si>
  <si>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</si>
  <si>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</si>
  <si>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</si>
  <si>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</si>
  <si>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</si>
  <si>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</si>
  <si>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</si>
  <si>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</si>
  <si>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</si>
  <si>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</si>
  <si>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</si>
  <si>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</si>
  <si>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</si>
  <si>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</si>
  <si>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</si>
  <si>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</si>
  <si>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</si>
  <si>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</si>
  <si>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</si>
  <si>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</si>
  <si>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</si>
  <si>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</si>
  <si>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</si>
  <si>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</si>
  <si>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</si>
  <si>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</si>
  <si>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</si>
  <si>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</si>
  <si>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</si>
  <si>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</si>
  <si>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</si>
  <si>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</si>
  <si>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</si>
  <si>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</si>
  <si>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</si>
  <si>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</si>
  <si>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</si>
  <si>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</si>
  <si>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</si>
  <si>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</si>
  <si>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</si>
  <si>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</si>
  <si>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</si>
  <si>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</si>
  <si>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</si>
  <si>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</si>
  <si>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</si>
  <si>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</si>
  <si>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</si>
  <si>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</si>
  <si>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</si>
  <si>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</si>
  <si>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</si>
  <si>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</si>
  <si>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</si>
  <si>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</si>
  <si>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</si>
  <si>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</si>
  <si>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</si>
  <si>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</si>
  <si>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</si>
  <si>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</si>
  <si>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</si>
  <si>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</si>
  <si>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</si>
  <si>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</si>
  <si>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</si>
  <si>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</si>
  <si>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</si>
  <si>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</si>
  <si>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</si>
  <si>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</si>
  <si>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</si>
  <si>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</si>
  <si>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</si>
  <si>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phoneticPr fontId="100" type="noConversion"/>
  </si>
  <si>
    <t>Our company is not listed on the US exchange-traded. So, this item is not applicable for our company.</t>
    <phoneticPr fontId="100" type="noConversion"/>
  </si>
  <si>
    <t>CID000077</t>
    <phoneticPr fontId="98" type="noConversion"/>
  </si>
  <si>
    <t>CID000920</t>
    <phoneticPr fontId="98" type="noConversion"/>
  </si>
  <si>
    <t>CID000707</t>
    <phoneticPr fontId="98" type="noConversion"/>
  </si>
  <si>
    <t>Hong Kong SAR</t>
  </si>
  <si>
    <t>CID001149</t>
    <phoneticPr fontId="98" type="noConversion"/>
  </si>
  <si>
    <t>CID001153</t>
    <phoneticPr fontId="98" type="noConversion"/>
  </si>
  <si>
    <t>CID001188</t>
    <phoneticPr fontId="98" type="noConversion"/>
  </si>
  <si>
    <t>CID001193</t>
    <phoneticPr fontId="98" type="noConversion"/>
  </si>
  <si>
    <t>CID001352</t>
    <phoneticPr fontId="98" type="noConversion"/>
  </si>
  <si>
    <t>Castel San Pietro</t>
  </si>
  <si>
    <t>CID001761</t>
    <phoneticPr fontId="98" type="noConversion"/>
  </si>
  <si>
    <t>CID001875</t>
    <phoneticPr fontId="98" type="noConversion"/>
  </si>
  <si>
    <t>CID001938</t>
    <phoneticPr fontId="98" type="noConversion"/>
  </si>
  <si>
    <t>CID000292</t>
    <phoneticPr fontId="98" type="noConversion"/>
  </si>
  <si>
    <t>CID000402</t>
    <phoneticPr fontId="98" type="noConversion"/>
  </si>
  <si>
    <t>CID001231</t>
    <phoneticPr fontId="98" type="noConversion"/>
  </si>
  <si>
    <t>CID002773</t>
    <phoneticPr fontId="98" type="noConversion"/>
  </si>
  <si>
    <t>CID001173</t>
    <phoneticPr fontId="98" type="noConversion"/>
  </si>
  <si>
    <t>CID001182</t>
    <phoneticPr fontId="98" type="noConversion"/>
  </si>
  <si>
    <t>CID001191</t>
    <phoneticPr fontId="98" type="noConversion"/>
  </si>
  <si>
    <t>CID001477</t>
    <phoneticPr fontId="98" type="noConversion"/>
  </si>
  <si>
    <t>CID001482</t>
    <phoneticPr fontId="98" type="noConversion"/>
  </si>
  <si>
    <t>CID001539</t>
    <phoneticPr fontId="98" type="noConversion"/>
  </si>
  <si>
    <t>Kingbright Electronic Co.,Ltd.</t>
    <phoneticPr fontId="100" type="noConversion"/>
  </si>
  <si>
    <t>886-2-2249 9224</t>
    <phoneticPr fontId="100" type="noConversion"/>
  </si>
  <si>
    <t>Benson Huang</t>
    <phoneticPr fontId="100" type="noConversion"/>
  </si>
  <si>
    <t>Senior Manager</t>
    <phoneticPr fontId="100" type="noConversion"/>
  </si>
  <si>
    <t>sales@cn.kingbright.com</t>
    <phoneticPr fontId="100" type="noConversion"/>
  </si>
  <si>
    <t>86-755-2869 9007</t>
    <phoneticPr fontId="100" type="noConversion"/>
  </si>
  <si>
    <t>http://www.kingbright.com</t>
    <phoneticPr fontId="100" type="noConversion"/>
  </si>
  <si>
    <t>jeffy@kingbright.com</t>
    <phoneticPr fontId="100" type="noConversion"/>
  </si>
  <si>
    <t>Jeff Yeh</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</si>
</sst>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ffy@kingbrigh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ingbright.com/" TargetMode="External"/><Relationship Id="rId4" Type="http://schemas.openxmlformats.org/officeDocument/2006/relationships/hyperlink" Target="mailto:sales@cn.kingbrigh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9"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15828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15795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15795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15827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15796</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t="s">
        <v>15797</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6" priority="159" stopIfTrue="1">
      <formula>IF($D$22="",TRUE)</formula>
    </cfRule>
  </conditionalFormatting>
  <conditionalFormatting sqref="D26:E26">
    <cfRule type="expression" dxfId="85" priority="137" stopIfTrue="1">
      <formula>IF($D$26="",TRUE)</formula>
    </cfRule>
  </conditionalFormatting>
  <conditionalFormatting sqref="D27:E27">
    <cfRule type="expression" dxfId="84" priority="144" stopIfTrue="1">
      <formula>IF($D$27="",TRUE)</formula>
    </cfRule>
  </conditionalFormatting>
  <conditionalFormatting sqref="D28:E28">
    <cfRule type="expression" dxfId="83" priority="145" stopIfTrue="1">
      <formula>IF($D$28="",TRUE)</formula>
    </cfRule>
  </conditionalFormatting>
  <conditionalFormatting sqref="D29:E29">
    <cfRule type="expression" dxfId="82" priority="146" stopIfTrue="1">
      <formula>IF($D$29="",TRUE)</formula>
    </cfRule>
  </conditionalFormatting>
  <conditionalFormatting sqref="D32:E32">
    <cfRule type="expression" dxfId="81" priority="55" stopIfTrue="1">
      <formula>IF(AND(OR($D$26="Yes",$D$26=""),$D$32=""),1,0)</formula>
    </cfRule>
    <cfRule type="expression" dxfId="80" priority="142" stopIfTrue="1">
      <formula>$P$26=""</formula>
    </cfRule>
  </conditionalFormatting>
  <conditionalFormatting sqref="D33:E33">
    <cfRule type="expression" dxfId="79" priority="43" stopIfTrue="1">
      <formula>$P$27=""</formula>
    </cfRule>
    <cfRule type="expression" dxfId="78" priority="42" stopIfTrue="1">
      <formula>IF(AND(OR($D$27="Yes",$D$27=""),$D$33=""),1,0)</formula>
    </cfRule>
  </conditionalFormatting>
  <conditionalFormatting sqref="D34:E34">
    <cfRule type="expression" dxfId="77" priority="1" stopIfTrue="1">
      <formula>IF(AND(OR($D$28="Yes",$D$28=""),$D$34=""),1,0)</formula>
    </cfRule>
    <cfRule type="expression" dxfId="76" priority="2" stopIfTrue="1">
      <formula>$P$28=""</formula>
    </cfRule>
  </conditionalFormatting>
  <conditionalFormatting sqref="D35:E35">
    <cfRule type="expression" dxfId="75" priority="39" stopIfTrue="1">
      <formula>IF(AND(OR($D$29="Yes",$D$29=""),$D$35=""),1,0)</formula>
    </cfRule>
    <cfRule type="expression" dxfId="74" priority="163" stopIfTrue="1">
      <formula>$P$29=""</formula>
    </cfRule>
  </conditionalFormatting>
  <conditionalFormatting sqref="D38:E38 D44:E44 D50:E50 D56:E56 D62:E62 D68:E68">
    <cfRule type="expression" dxfId="73" priority="18" stopIfTrue="1">
      <formula>$P$26=""</formula>
    </cfRule>
    <cfRule type="expression" dxfId="72" priority="19" stopIfTrue="1">
      <formula>$P$32=""</formula>
    </cfRule>
  </conditionalFormatting>
  <conditionalFormatting sqref="D38:E38">
    <cfRule type="expression" dxfId="71" priority="54" stopIfTrue="1">
      <formula>IF(AND(OR($D$26="Yes",$D$26=""),OR($D$32="Yes",$D$32=""),D38=""),1,0)</formula>
    </cfRule>
  </conditionalFormatting>
  <conditionalFormatting sqref="D39:E39 D45:E45 D51:E51 D57:E57 D63:E63 D69:E69">
    <cfRule type="expression" dxfId="70" priority="12" stopIfTrue="1">
      <formula>$P$33=""</formula>
    </cfRule>
    <cfRule type="expression" dxfId="69" priority="13" stopIfTrue="1">
      <formula>$P$39=""</formula>
    </cfRule>
  </conditionalFormatting>
  <conditionalFormatting sqref="D39:E39">
    <cfRule type="expression" dxfId="68" priority="50" stopIfTrue="1">
      <formula>IF(AND(OR($D$27="Yes",$D$27=""),OR($D$33="Yes",$D$33=""),D39=""),1,0)</formula>
    </cfRule>
  </conditionalFormatting>
  <conditionalFormatting sqref="D40:E40 D46:E46 D52:E52 D58:E58 D64:E64 D70:E70">
    <cfRule type="expression" dxfId="67" priority="7" stopIfTrue="1">
      <formula>$P$28=""</formula>
    </cfRule>
    <cfRule type="expression" dxfId="66" priority="8" stopIfTrue="1">
      <formula>$P$34=""</formula>
    </cfRule>
  </conditionalFormatting>
  <conditionalFormatting sqref="D40:E40">
    <cfRule type="expression" dxfId="65" priority="49" stopIfTrue="1">
      <formula>IF(AND(OR($D$28="Yes",$D$28=""),OR($D$34="Yes",$D$34=""),D40=""),1,0)</formula>
    </cfRule>
  </conditionalFormatting>
  <conditionalFormatting sqref="D41:E41 D47:E47 D53:E53 D59:E59 D65:E65 D71:E71">
    <cfRule type="expression" dxfId="64" priority="3" stopIfTrue="1">
      <formula>$P$29=""</formula>
    </cfRule>
    <cfRule type="expression" dxfId="63" priority="4" stopIfTrue="1">
      <formula>$P$35=""</formula>
    </cfRule>
  </conditionalFormatting>
  <conditionalFormatting sqref="D41:E41">
    <cfRule type="expression" dxfId="62" priority="165" stopIfTrue="1">
      <formula>IF(AND(OR($D$29="Yes",$D$29=""),OR($D$35="Yes",$D$35=""),D41=""),1,0)</formula>
    </cfRule>
  </conditionalFormatting>
  <conditionalFormatting sqref="D44:E44">
    <cfRule type="expression" dxfId="61" priority="53" stopIfTrue="1">
      <formula>IF(AND(OR($D$26="Yes",$D$26=""),OR($D$32="Yes",$D$32=""),D44=""),1,0)</formula>
    </cfRule>
  </conditionalFormatting>
  <conditionalFormatting sqref="D45:E45">
    <cfRule type="expression" dxfId="60" priority="15" stopIfTrue="1">
      <formula>IF(AND(OR($D$27="Yes",$D$27=""),OR($D$33="Yes",$D$33=""),D45=""),1,0)</formula>
    </cfRule>
  </conditionalFormatting>
  <conditionalFormatting sqref="D46:E46">
    <cfRule type="expression" dxfId="59" priority="40" stopIfTrue="1">
      <formula>IF(AND(OR($D$28="Yes",$D$28=""),OR($D$34="Yes",$D$34=""),D46=""),1,0)</formula>
    </cfRule>
  </conditionalFormatting>
  <conditionalFormatting sqref="D47:E47">
    <cfRule type="expression" dxfId="58" priority="48" stopIfTrue="1">
      <formula>IF(AND(OR($D$29="Yes",$D$29=""),OR($D$35="Yes",$D$35=""),D47=""),1,0)</formula>
    </cfRule>
  </conditionalFormatting>
  <conditionalFormatting sqref="D50:E50">
    <cfRule type="expression" dxfId="57" priority="21" stopIfTrue="1">
      <formula>IF(AND(OR($D$26="Yes",$D$26=""),OR($D$32="Yes",$D$32=""),D50=""),1,0)</formula>
    </cfRule>
  </conditionalFormatting>
  <conditionalFormatting sqref="D51:E51">
    <cfRule type="expression" dxfId="56" priority="160" stopIfTrue="1">
      <formula>IF(AND(OR($D$27="Yes",$D$27=""),OR($D$33="Yes",$D$33=""),D51=""),1,0)</formula>
    </cfRule>
  </conditionalFormatting>
  <conditionalFormatting sqref="D52:E52">
    <cfRule type="expression" dxfId="55" priority="11" stopIfTrue="1">
      <formula>IF(AND(OR($D$28="Yes",$D$28=""),OR($D$34="Yes",$D$34=""),D52=""),1,0)</formula>
    </cfRule>
  </conditionalFormatting>
  <conditionalFormatting sqref="D53:E53">
    <cfRule type="expression" dxfId="54" priority="34" stopIfTrue="1">
      <formula>IF(AND(OR($D$29="Yes",$D$29=""),OR($D$35="Yes",$D$35=""),D53=""),1,0)</formula>
    </cfRule>
  </conditionalFormatting>
  <conditionalFormatting sqref="D56:E56">
    <cfRule type="expression" dxfId="53" priority="29" stopIfTrue="1">
      <formula>IF(AND(OR($D$26="Yes",$D$26=""),OR($D$32="Yes",$D$32=""),D56=""),1,0)</formula>
    </cfRule>
  </conditionalFormatting>
  <conditionalFormatting sqref="D57:E57">
    <cfRule type="expression" dxfId="52" priority="17" stopIfTrue="1">
      <formula>IF(AND(OR($D$27="Yes",$D$27=""),OR($D$33="Yes",$D$33=""),D57=""),1,0)</formula>
    </cfRule>
  </conditionalFormatting>
  <conditionalFormatting sqref="D58:E58">
    <cfRule type="expression" dxfId="51" priority="10" stopIfTrue="1">
      <formula>IF(AND(OR($D$28="Yes",$D$28=""),OR($D$34="Yes",$D$34=""),D58=""),1,0)</formula>
    </cfRule>
  </conditionalFormatting>
  <conditionalFormatting sqref="D59:E59">
    <cfRule type="expression" dxfId="50" priority="6" stopIfTrue="1">
      <formula>IF(AND(OR($D$29="Yes",$D$29=""),OR($D$35="Yes",$D$35=""),D59=""),1,0)</formula>
    </cfRule>
  </conditionalFormatting>
  <conditionalFormatting sqref="D62:E62">
    <cfRule type="expression" dxfId="49" priority="28" stopIfTrue="1">
      <formula>IF(AND(OR($D$26="Yes",$D$26=""),OR($D$32="Yes",$D$32=""),D62=""),1,0)</formula>
    </cfRule>
  </conditionalFormatting>
  <conditionalFormatting sqref="D63:E63">
    <cfRule type="expression" dxfId="48" priority="14" stopIfTrue="1">
      <formula>IF(AND(OR($D$27="Yes",$D$27=""),OR($D$33="Yes",$D$33=""),D63=""),1,0)</formula>
    </cfRule>
  </conditionalFormatting>
  <conditionalFormatting sqref="D64:E64">
    <cfRule type="expression" dxfId="47" priority="9" stopIfTrue="1">
      <formula>IF(AND(OR($D$28="Yes",$D$28=""),OR($D$34="Yes",$D$34=""),D64=""),1,0)</formula>
    </cfRule>
  </conditionalFormatting>
  <conditionalFormatting sqref="D65:E65">
    <cfRule type="expression" dxfId="46" priority="5" stopIfTrue="1">
      <formula>IF(AND(OR($D$29="Yes",$D$29=""),OR($D$35="Yes",$D$35=""),D65=""),1,0)</formula>
    </cfRule>
  </conditionalFormatting>
  <conditionalFormatting sqref="D68:E68">
    <cfRule type="expression" dxfId="45" priority="20" stopIfTrue="1">
      <formula>IF(AND(OR($D$26="Yes",$D$26=""),OR($D$32="Yes",$D$32=""),D68=""),1,0)</formula>
    </cfRule>
  </conditionalFormatting>
  <conditionalFormatting sqref="D69:E69">
    <cfRule type="expression" dxfId="44" priority="16" stopIfTrue="1">
      <formula>IF(AND(OR($D$27="Yes",$D$27=""),OR($D$33="Yes",$D$33=""),D69=""),1,0)</formula>
    </cfRule>
  </conditionalFormatting>
  <conditionalFormatting sqref="D70:E70">
    <cfRule type="expression" dxfId="43" priority="162" stopIfTrue="1">
      <formula>IF(AND(OR($D$28="Yes",$D$28=""),OR($D$34="Yes",$D$34=""),D70=""),1,0)</formula>
    </cfRule>
  </conditionalFormatting>
  <conditionalFormatting sqref="D71:E71">
    <cfRule type="expression" dxfId="42" priority="164" stopIfTrue="1">
      <formula>IF(AND(OR($D$29="Yes",$D$29=""),OR($D$35="Yes",$D$35=""),D71=""),1,0)</formula>
    </cfRule>
  </conditionalFormatting>
  <conditionalFormatting sqref="D75:E75 D77:E77 D79:E79 D81:E81 D83 D85:E85 D87:E87 D89:E89">
    <cfRule type="expression" dxfId="41" priority="85" stopIfTrue="1">
      <formula>AND(OR($D$26="No",AND($D$26="Yes",$D$32="No")),OR($D$27="No",AND($D$27="Yes",$D$33="No")),OR($D$28="No",AND($D$28="Yes",$D$34="No")),OR($D$29="No",AND($D$29="Yes",$D$35="No")))</formula>
    </cfRule>
    <cfRule type="expression" dxfId="40" priority="86" stopIfTrue="1">
      <formula>IF(D75="",TRUE)</formula>
    </cfRule>
  </conditionalFormatting>
  <conditionalFormatting sqref="D9:G9">
    <cfRule type="expression" dxfId="39" priority="152" stopIfTrue="1">
      <formula>IF($D$9="",TRUE)</formula>
    </cfRule>
  </conditionalFormatting>
  <conditionalFormatting sqref="D8:J8">
    <cfRule type="expression" dxfId="38" priority="151" stopIfTrue="1">
      <formula>IF($D$8="",TRUE)</formula>
    </cfRule>
  </conditionalFormatting>
  <conditionalFormatting sqref="D10:J10">
    <cfRule type="expression" dxfId="37" priority="166" stopIfTrue="1">
      <formula>IF(AND($D$10="",$D$9=$R$9),TRUE)</formula>
    </cfRule>
    <cfRule type="expression" dxfId="36" priority="56" stopIfTrue="1">
      <formula>IF($D$9=$Q$9,TRUE)</formula>
    </cfRule>
  </conditionalFormatting>
  <conditionalFormatting sqref="D15:J15">
    <cfRule type="expression" dxfId="35" priority="153" stopIfTrue="1">
      <formula>IF($D$15="",TRUE)</formula>
    </cfRule>
  </conditionalFormatting>
  <conditionalFormatting sqref="D16:J16">
    <cfRule type="expression" dxfId="34" priority="154" stopIfTrue="1">
      <formula>IF($D$16="",TRUE)</formula>
    </cfRule>
  </conditionalFormatting>
  <conditionalFormatting sqref="D17:J17">
    <cfRule type="expression" dxfId="33" priority="22" stopIfTrue="1">
      <formula>IF($D$17="",TRUE)</formula>
    </cfRule>
  </conditionalFormatting>
  <conditionalFormatting sqref="D18:J18">
    <cfRule type="expression" dxfId="32" priority="156" stopIfTrue="1">
      <formula>IF($D$18="",TRUE)</formula>
    </cfRule>
  </conditionalFormatting>
  <conditionalFormatting sqref="D20:J20">
    <cfRule type="expression" dxfId="31" priority="35" stopIfTrue="1">
      <formula>IF($D$20="",TRUE)</formula>
    </cfRule>
  </conditionalFormatting>
  <conditionalFormatting sqref="G77:J77">
    <cfRule type="expression" dxfId="30" priority="57" stopIfTrue="1">
      <formula>IF(AND($D$77="Yes",$G$77=""),TRUE)</formula>
    </cfRule>
  </conditionalFormatting>
  <conditionalFormatting sqref="G85:J85">
    <cfRule type="expression" dxfId="29"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19" zoomScaleNormal="100" zoomScalePageLayoutView="55" workbookViewId="0">
      <selection activeCell="C27" sqref="C2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15798</v>
      </c>
      <c r="B5" s="182" t="s">
        <v>1125</v>
      </c>
      <c r="C5" s="186" t="s">
        <v>2284</v>
      </c>
      <c r="D5" s="186" t="s">
        <v>2284</v>
      </c>
      <c r="E5" s="182" t="s">
        <v>1094</v>
      </c>
      <c r="F5" s="182" t="s">
        <v>654</v>
      </c>
      <c r="G5" s="182" t="s">
        <v>13240</v>
      </c>
      <c r="H5" s="183">
        <v>0</v>
      </c>
      <c r="I5" s="184" t="s">
        <v>1548</v>
      </c>
      <c r="J5" s="184" t="s">
        <v>1549</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si="1">IF(AND(C5="Smelter not listed",OR(LEN(D5)=0,LEN(E5)=0)),1,0)</f>
        <v>0</v>
      </c>
      <c r="AB5" s="228" t="str">
        <f t="shared" ref="AB5" si="2">B5&amp;C5</f>
        <v>GoldArgor-Heraeus S.A.</v>
      </c>
    </row>
    <row r="6" spans="1:34" s="227" customFormat="1" ht="19.899999999999999" customHeight="1">
      <c r="A6" s="262" t="s">
        <v>15799</v>
      </c>
      <c r="B6" s="182" t="s">
        <v>1125</v>
      </c>
      <c r="C6" s="186" t="s">
        <v>2200</v>
      </c>
      <c r="D6" s="186" t="s">
        <v>2200</v>
      </c>
      <c r="E6" s="182" t="s">
        <v>2432</v>
      </c>
      <c r="F6" s="182" t="s">
        <v>686</v>
      </c>
      <c r="G6" s="182" t="s">
        <v>13240</v>
      </c>
      <c r="H6" s="183">
        <v>0</v>
      </c>
      <c r="I6" s="184" t="s">
        <v>1599</v>
      </c>
      <c r="J6" s="184" t="s">
        <v>1600</v>
      </c>
      <c r="K6" s="224"/>
      <c r="L6" s="224"/>
      <c r="M6" s="224"/>
      <c r="N6" s="224"/>
      <c r="O6" s="224"/>
      <c r="P6" s="185"/>
      <c r="Q6" s="225"/>
      <c r="R6" s="182" t="str">
        <f ca="1">IF(ISERROR($V6),"",OFFSET('Smelter Look-up'!$C$4,$V6-4,0)&amp;"")</f>
        <v>Asahi Refining USA Inc.</v>
      </c>
      <c r="S6" s="181" t="str">
        <f t="shared" ref="S6:S37" ca="1" si="3">IF(B6="","",IF(ISERROR(MATCH($E6,CL,0)),"Unknown",INDIRECT("'C'!$A$"&amp;MATCH($E6,CL,0)+1)))</f>
        <v>US</v>
      </c>
      <c r="T6" s="181" t="str">
        <f ca="1">IF(B6="","",IF(ISERROR(MATCH($J6,SorP!$B$1:$B$6279,0)),"",INDIRECT("'SorP'!$A$"&amp;MATCH($S6&amp;$J6,SorP!C:C,0))))</f>
        <v>US-UT</v>
      </c>
      <c r="U6" s="201"/>
      <c r="V6" s="226">
        <f>IF(C6="",NA(),IF(OR(C6="Smelter not listed",C6="Smelter not yet identified"),MATCH($B6&amp;$D6,'Smelter Look-up'!$J:$J,0),MATCH($B6&amp;$C6,'Smelter Look-up'!$J:$J,0)))</f>
        <v>31</v>
      </c>
      <c r="X6" s="227">
        <f t="shared" ref="X6:X37" si="4">IF(AND(C6="Smelter not listed",OR(LEN(D6)=0,LEN(E6)=0)),1,0)</f>
        <v>0</v>
      </c>
      <c r="AB6" s="228" t="str">
        <f t="shared" ref="AB6:AB37" si="5">B6&amp;C6</f>
        <v>GoldAsahi Refining USA Inc.</v>
      </c>
    </row>
    <row r="7" spans="1:34" s="227" customFormat="1" ht="19.899999999999999" customHeight="1">
      <c r="A7" s="262" t="s">
        <v>15800</v>
      </c>
      <c r="B7" s="182" t="s">
        <v>1125</v>
      </c>
      <c r="C7" s="186" t="s">
        <v>2500</v>
      </c>
      <c r="D7" s="186" t="s">
        <v>2500</v>
      </c>
      <c r="E7" s="182" t="s">
        <v>1096</v>
      </c>
      <c r="F7" s="182" t="s">
        <v>677</v>
      </c>
      <c r="G7" s="182" t="s">
        <v>13240</v>
      </c>
      <c r="H7" s="183">
        <v>0</v>
      </c>
      <c r="I7" s="184" t="s">
        <v>1588</v>
      </c>
      <c r="J7" s="184" t="s">
        <v>15801</v>
      </c>
      <c r="K7" s="224"/>
      <c r="L7" s="224"/>
      <c r="M7" s="224"/>
      <c r="N7" s="224"/>
      <c r="O7" s="224"/>
      <c r="P7" s="185"/>
      <c r="Q7" s="225"/>
      <c r="R7" s="182" t="str">
        <f ca="1">IF(ISERROR($V7),"",OFFSET('Smelter Look-up'!$C$4,$V7-4,0)&amp;"")</f>
        <v>Heraeus Metals Hong Kong Ltd.</v>
      </c>
      <c r="S7" s="181" t="str">
        <f t="shared" ca="1" si="3"/>
        <v>CN</v>
      </c>
      <c r="T7" s="181" t="str">
        <f ca="1">IF(B7="","",IF(ISERROR(MATCH($J7,SorP!$B$1:$B$6279,0)),"",INDIRECT("'SorP'!$A$"&amp;MATCH($S7&amp;$J7,SorP!C:C,0))))</f>
        <v/>
      </c>
      <c r="U7" s="201"/>
      <c r="V7" s="226">
        <f>IF(C7="",NA(),IF(OR(C7="Smelter not listed",C7="Smelter not yet identified"),MATCH($B7&amp;$D7,'Smelter Look-up'!$J:$J,0),MATCH($B7&amp;$C7,'Smelter Look-up'!$J:$J,0)))</f>
        <v>107</v>
      </c>
      <c r="X7" s="227">
        <f t="shared" si="4"/>
        <v>0</v>
      </c>
      <c r="AB7" s="228" t="str">
        <f t="shared" si="5"/>
        <v>GoldHeraeus Metals Hong Kong Ltd.</v>
      </c>
    </row>
    <row r="8" spans="1:34" s="227" customFormat="1" ht="19.899999999999999" customHeight="1">
      <c r="A8" s="262" t="s">
        <v>15802</v>
      </c>
      <c r="B8" s="182" t="s">
        <v>1125</v>
      </c>
      <c r="C8" s="186" t="s">
        <v>2150</v>
      </c>
      <c r="D8" s="186" t="s">
        <v>2150</v>
      </c>
      <c r="E8" s="182" t="s">
        <v>1096</v>
      </c>
      <c r="F8" s="182" t="s">
        <v>703</v>
      </c>
      <c r="G8" s="182" t="s">
        <v>13240</v>
      </c>
      <c r="H8" s="183">
        <v>0</v>
      </c>
      <c r="I8" s="184" t="s">
        <v>1621</v>
      </c>
      <c r="J8" s="184" t="s">
        <v>15801</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
      </c>
      <c r="U8" s="201"/>
      <c r="V8" s="226">
        <f>IF(C8="",NA(),IF(OR(C8="Smelter not listed",C8="Smelter not yet identified"),MATCH($B8&amp;$D8,'Smelter Look-up'!$J:$J,0),MATCH($B8&amp;$C8,'Smelter Look-up'!$J:$J,0)))</f>
        <v>172</v>
      </c>
      <c r="X8" s="227">
        <f t="shared" si="4"/>
        <v>0</v>
      </c>
      <c r="AB8" s="228" t="str">
        <f t="shared" si="5"/>
        <v>GoldMetalor Technologies (Hong Kong) Ltd.</v>
      </c>
    </row>
    <row r="9" spans="1:34" s="227" customFormat="1" ht="19.899999999999999" customHeight="1">
      <c r="A9" s="262" t="s">
        <v>15803</v>
      </c>
      <c r="B9" s="182" t="s">
        <v>1125</v>
      </c>
      <c r="C9" s="186" t="s">
        <v>2305</v>
      </c>
      <c r="D9" s="186" t="s">
        <v>2305</v>
      </c>
      <c r="E9" s="182" t="s">
        <v>1094</v>
      </c>
      <c r="F9" s="182" t="s">
        <v>705</v>
      </c>
      <c r="G9" s="182" t="s">
        <v>13240</v>
      </c>
      <c r="H9" s="183">
        <v>0</v>
      </c>
      <c r="I9" s="184" t="s">
        <v>1622</v>
      </c>
      <c r="J9" s="184" t="s">
        <v>1623</v>
      </c>
      <c r="K9" s="224"/>
      <c r="L9" s="224"/>
      <c r="M9" s="224"/>
      <c r="N9" s="224"/>
      <c r="O9" s="224"/>
      <c r="P9" s="185"/>
      <c r="Q9" s="225"/>
      <c r="R9" s="182" t="str">
        <f ca="1">IF(ISERROR($V9),"",OFFSET('Smelter Look-up'!$C$4,$V9-4,0)&amp;"")</f>
        <v>Metalor Technologies S.A.</v>
      </c>
      <c r="S9" s="181" t="str">
        <f t="shared" ca="1" si="3"/>
        <v>CH</v>
      </c>
      <c r="T9" s="181" t="str">
        <f ca="1">IF(B9="","",IF(ISERROR(MATCH($J9,SorP!$B$1:$B$6279,0)),"",INDIRECT("'SorP'!$A$"&amp;MATCH($S9&amp;$J9,SorP!C:C,0))))</f>
        <v>CH-NE</v>
      </c>
      <c r="U9" s="201"/>
      <c r="V9" s="226">
        <f>IF(C9="",NA(),IF(OR(C9="Smelter not listed",C9="Smelter not yet identified"),MATCH($B9&amp;$D9,'Smelter Look-up'!$J:$J,0),MATCH($B9&amp;$C9,'Smelter Look-up'!$J:$J,0)))</f>
        <v>175</v>
      </c>
      <c r="X9" s="227">
        <f t="shared" si="4"/>
        <v>0</v>
      </c>
      <c r="AB9" s="228" t="str">
        <f t="shared" si="5"/>
        <v>GoldMetalor Technologies S.A.</v>
      </c>
    </row>
    <row r="10" spans="1:34" s="227" customFormat="1" ht="19.899999999999999" customHeight="1">
      <c r="A10" s="262" t="s">
        <v>15804</v>
      </c>
      <c r="B10" s="182" t="s">
        <v>1125</v>
      </c>
      <c r="C10" s="186" t="s">
        <v>1159</v>
      </c>
      <c r="D10" s="186" t="s">
        <v>1159</v>
      </c>
      <c r="E10" s="182" t="s">
        <v>1104</v>
      </c>
      <c r="F10" s="182" t="s">
        <v>708</v>
      </c>
      <c r="G10" s="182" t="s">
        <v>13240</v>
      </c>
      <c r="H10" s="183">
        <v>0</v>
      </c>
      <c r="I10" s="184" t="s">
        <v>1541</v>
      </c>
      <c r="J10" s="184" t="s">
        <v>1541</v>
      </c>
      <c r="K10" s="224"/>
      <c r="L10" s="224"/>
      <c r="M10" s="224"/>
      <c r="N10" s="224"/>
      <c r="O10" s="224"/>
      <c r="P10" s="185"/>
      <c r="Q10" s="225"/>
      <c r="R10" s="182" t="str">
        <f ca="1">IF(ISERROR($V10),"",OFFSET('Smelter Look-up'!$C$4,$V10-4,0)&amp;"")</f>
        <v>Mitsubishi Materials Corporation</v>
      </c>
      <c r="S10" s="181" t="str">
        <f t="shared" ca="1" si="3"/>
        <v>JP</v>
      </c>
      <c r="T10" s="181" t="str">
        <f ca="1">IF(B10="","",IF(ISERROR(MATCH($J10,SorP!$B$1:$B$6279,0)),"",INDIRECT("'SorP'!$A$"&amp;MATCH($S10&amp;$J10,SorP!C:C,0))))</f>
        <v>JP-13</v>
      </c>
      <c r="U10" s="201"/>
      <c r="V10" s="226">
        <f>IF(C10="",NA(),IF(OR(C10="Smelter not listed",C10="Smelter not yet identified"),MATCH($B10&amp;$D10,'Smelter Look-up'!$J:$J,0),MATCH($B10&amp;$C10,'Smelter Look-up'!$J:$J,0)))</f>
        <v>181</v>
      </c>
      <c r="X10" s="227">
        <f t="shared" si="4"/>
        <v>0</v>
      </c>
      <c r="AB10" s="228" t="str">
        <f t="shared" si="5"/>
        <v>GoldMitsubishi Materials Corporation</v>
      </c>
    </row>
    <row r="11" spans="1:34" s="227" customFormat="1" ht="19.899999999999999" customHeight="1">
      <c r="A11" s="262" t="s">
        <v>15805</v>
      </c>
      <c r="B11" s="182" t="s">
        <v>1125</v>
      </c>
      <c r="C11" s="186" t="s">
        <v>1225</v>
      </c>
      <c r="D11" s="186" t="s">
        <v>1225</v>
      </c>
      <c r="E11" s="182" t="s">
        <v>1104</v>
      </c>
      <c r="F11" s="182" t="s">
        <v>709</v>
      </c>
      <c r="G11" s="182" t="s">
        <v>13240</v>
      </c>
      <c r="H11" s="183">
        <v>0</v>
      </c>
      <c r="I11" s="184" t="s">
        <v>1628</v>
      </c>
      <c r="J11" s="184" t="s">
        <v>1627</v>
      </c>
      <c r="K11" s="224"/>
      <c r="L11" s="224"/>
      <c r="M11" s="224"/>
      <c r="N11" s="224"/>
      <c r="O11" s="224"/>
      <c r="P11" s="185"/>
      <c r="Q11" s="225"/>
      <c r="R11" s="182" t="str">
        <f ca="1">IF(ISERROR($V11),"",OFFSET('Smelter Look-up'!$C$4,$V11-4,0)&amp;"")</f>
        <v>Mitsui Mining and Smelting Co., Ltd.</v>
      </c>
      <c r="S11" s="181" t="str">
        <f t="shared" ca="1" si="3"/>
        <v>JP</v>
      </c>
      <c r="T11" s="181" t="str">
        <f ca="1">IF(B11="","",IF(ISERROR(MATCH($J11,SorP!$B$1:$B$6279,0)),"",INDIRECT("'SorP'!$A$"&amp;MATCH($S11&amp;$J11,SorP!C:C,0))))</f>
        <v>JP-34</v>
      </c>
      <c r="U11" s="201"/>
      <c r="V11" s="226">
        <f>IF(C11="",NA(),IF(OR(C11="Smelter not listed",C11="Smelter not yet identified"),MATCH($B11&amp;$D11,'Smelter Look-up'!$J:$J,0),MATCH($B11&amp;$C11,'Smelter Look-up'!$J:$J,0)))</f>
        <v>183</v>
      </c>
      <c r="X11" s="227">
        <f t="shared" si="4"/>
        <v>0</v>
      </c>
      <c r="AB11" s="228" t="str">
        <f t="shared" si="5"/>
        <v>GoldMitsui Mining and Smelting Co., Ltd.</v>
      </c>
    </row>
    <row r="12" spans="1:34" s="227" customFormat="1" ht="19.899999999999999" customHeight="1">
      <c r="A12" s="262" t="s">
        <v>15806</v>
      </c>
      <c r="B12" s="182" t="s">
        <v>1125</v>
      </c>
      <c r="C12" s="186" t="s">
        <v>2313</v>
      </c>
      <c r="D12" s="186" t="s">
        <v>2313</v>
      </c>
      <c r="E12" s="182" t="s">
        <v>1094</v>
      </c>
      <c r="F12" s="182" t="s">
        <v>716</v>
      </c>
      <c r="G12" s="182" t="s">
        <v>13240</v>
      </c>
      <c r="H12" s="183">
        <v>0</v>
      </c>
      <c r="I12" s="184" t="s">
        <v>15807</v>
      </c>
      <c r="J12" s="184" t="s">
        <v>1549</v>
      </c>
      <c r="K12" s="224"/>
      <c r="L12" s="224"/>
      <c r="M12" s="224"/>
      <c r="N12" s="224"/>
      <c r="O12" s="224"/>
      <c r="P12" s="185"/>
      <c r="Q12" s="225"/>
      <c r="R12" s="182" t="str">
        <f ca="1">IF(ISERROR($V12),"",OFFSET('Smelter Look-up'!$C$4,$V12-4,0)&amp;"")</f>
        <v>MKS PAMP SA</v>
      </c>
      <c r="S12" s="181" t="str">
        <f t="shared" ca="1" si="3"/>
        <v>CH</v>
      </c>
      <c r="T12" s="181" t="str">
        <f ca="1">IF(B12="","",IF(ISERROR(MATCH($J12,SorP!$B$1:$B$6279,0)),"",INDIRECT("'SorP'!$A$"&amp;MATCH($S12&amp;$J12,SorP!C:C,0))))</f>
        <v>CH-TI</v>
      </c>
      <c r="U12" s="201"/>
      <c r="V12" s="226">
        <f>IF(C12="",NA(),IF(OR(C12="Smelter not listed",C12="Smelter not yet identified"),MATCH($B12&amp;$D12,'Smelter Look-up'!$J:$J,0),MATCH($B12&amp;$C12,'Smelter Look-up'!$J:$J,0)))</f>
        <v>202</v>
      </c>
      <c r="X12" s="227">
        <f t="shared" si="4"/>
        <v>0</v>
      </c>
      <c r="AB12" s="228" t="str">
        <f t="shared" si="5"/>
        <v>GoldPAMP S.A.</v>
      </c>
    </row>
    <row r="13" spans="1:34" s="227" customFormat="1" ht="19.899999999999999" customHeight="1">
      <c r="A13" s="262" t="s">
        <v>15808</v>
      </c>
      <c r="B13" s="182" t="s">
        <v>1125</v>
      </c>
      <c r="C13" s="186" t="s">
        <v>911</v>
      </c>
      <c r="D13" s="186" t="s">
        <v>911</v>
      </c>
      <c r="E13" s="182" t="s">
        <v>2431</v>
      </c>
      <c r="F13" s="182" t="s">
        <v>728</v>
      </c>
      <c r="G13" s="182" t="s">
        <v>13240</v>
      </c>
      <c r="H13" s="183">
        <v>0</v>
      </c>
      <c r="I13" s="184" t="s">
        <v>1661</v>
      </c>
      <c r="J13" s="184" t="s">
        <v>11511</v>
      </c>
      <c r="K13" s="224"/>
      <c r="L13" s="224"/>
      <c r="M13" s="224"/>
      <c r="N13" s="224"/>
      <c r="O13" s="224"/>
      <c r="P13" s="185"/>
      <c r="Q13" s="225"/>
      <c r="R13" s="182" t="str">
        <f ca="1">IF(ISERROR($V13),"",OFFSET('Smelter Look-up'!$C$4,$V13-4,0)&amp;"")</f>
        <v>Solar Applied Materials Technology Corp.</v>
      </c>
      <c r="S13" s="181" t="str">
        <f t="shared" ca="1" si="3"/>
        <v>TW</v>
      </c>
      <c r="T13" s="181" t="str">
        <f ca="1">IF(B13="","",IF(ISERROR(MATCH($J13,SorP!$B$1:$B$6279,0)),"",INDIRECT("'SorP'!$A$"&amp;MATCH($S13&amp;$J13,SorP!C:C,0))))</f>
        <v>TW-TNN</v>
      </c>
      <c r="U13" s="201"/>
      <c r="V13" s="226">
        <f>IF(C13="",NA(),IF(OR(C13="Smelter not listed",C13="Smelter not yet identified"),MATCH($B13&amp;$D13,'Smelter Look-up'!$J:$J,0),MATCH($B13&amp;$C13,'Smelter Look-up'!$J:$J,0)))</f>
        <v>258</v>
      </c>
      <c r="X13" s="227">
        <f t="shared" si="4"/>
        <v>0</v>
      </c>
      <c r="AB13" s="228" t="str">
        <f t="shared" si="5"/>
        <v>GoldSolar Applied Materials Technology Corp.</v>
      </c>
    </row>
    <row r="14" spans="1:34" s="227" customFormat="1" ht="19.899999999999999" customHeight="1">
      <c r="A14" s="262" t="s">
        <v>15809</v>
      </c>
      <c r="B14" s="182" t="s">
        <v>1125</v>
      </c>
      <c r="C14" s="186" t="s">
        <v>1228</v>
      </c>
      <c r="D14" s="186" t="s">
        <v>1228</v>
      </c>
      <c r="E14" s="182" t="s">
        <v>1104</v>
      </c>
      <c r="F14" s="182" t="s">
        <v>730</v>
      </c>
      <c r="G14" s="182" t="s">
        <v>13240</v>
      </c>
      <c r="H14" s="183">
        <v>0</v>
      </c>
      <c r="I14" s="184" t="s">
        <v>1663</v>
      </c>
      <c r="J14" s="184" t="s">
        <v>1664</v>
      </c>
      <c r="K14" s="224"/>
      <c r="L14" s="224"/>
      <c r="M14" s="224"/>
      <c r="N14" s="224"/>
      <c r="O14" s="224"/>
      <c r="P14" s="185"/>
      <c r="Q14" s="225"/>
      <c r="R14" s="182" t="str">
        <f ca="1">IF(ISERROR($V14),"",OFFSET('Smelter Look-up'!$C$4,$V14-4,0)&amp;"")</f>
        <v>Tanaka Kikinzoku Kogyo K.K.</v>
      </c>
      <c r="S14" s="181" t="str">
        <f t="shared" ca="1" si="3"/>
        <v>JP</v>
      </c>
      <c r="T14" s="181" t="str">
        <f ca="1">IF(B14="","",IF(ISERROR(MATCH($J14,SorP!$B$1:$B$6279,0)),"",INDIRECT("'SorP'!$A$"&amp;MATCH($S14&amp;$J14,SorP!C:C,0))))</f>
        <v>JP-14</v>
      </c>
      <c r="U14" s="201"/>
      <c r="V14" s="226">
        <f>IF(C14="",NA(),IF(OR(C14="Smelter not listed",C14="Smelter not yet identified"),MATCH($B14&amp;$D14,'Smelter Look-up'!$J:$J,0),MATCH($B14&amp;$C14,'Smelter Look-up'!$J:$J,0)))</f>
        <v>278</v>
      </c>
      <c r="X14" s="227">
        <f t="shared" si="4"/>
        <v>0</v>
      </c>
      <c r="AB14" s="228" t="str">
        <f t="shared" si="5"/>
        <v>GoldTanaka Kikinzoku Kogyo K.K.</v>
      </c>
    </row>
    <row r="15" spans="1:34" s="227" customFormat="1" ht="19.899999999999999" customHeight="1">
      <c r="A15" s="181" t="s">
        <v>15810</v>
      </c>
      <c r="B15" s="182" t="s">
        <v>1125</v>
      </c>
      <c r="C15" s="186" t="s">
        <v>2163</v>
      </c>
      <c r="D15" s="186" t="s">
        <v>2163</v>
      </c>
      <c r="E15" s="182" t="s">
        <v>1104</v>
      </c>
      <c r="F15" s="182" t="s">
        <v>733</v>
      </c>
      <c r="G15" s="182" t="s">
        <v>13240</v>
      </c>
      <c r="H15" s="183">
        <v>0</v>
      </c>
      <c r="I15" s="184" t="s">
        <v>1669</v>
      </c>
      <c r="J15" s="184" t="s">
        <v>1580</v>
      </c>
      <c r="K15" s="224"/>
      <c r="L15" s="224"/>
      <c r="M15" s="224"/>
      <c r="N15" s="224"/>
      <c r="O15" s="224"/>
      <c r="P15" s="185"/>
      <c r="Q15" s="225"/>
      <c r="R15" s="182" t="str">
        <f ca="1">IF(ISERROR($V15),"",OFFSET('Smelter Look-up'!$C$4,$V15-4,0)&amp;"")</f>
        <v>Tokuriki Honten Co., Ltd.</v>
      </c>
      <c r="S15" s="181" t="str">
        <f t="shared" ca="1" si="3"/>
        <v>JP</v>
      </c>
      <c r="T15" s="181" t="str">
        <f ca="1">IF(B15="","",IF(ISERROR(MATCH($J15,SorP!$B$1:$B$6279,0)),"",INDIRECT("'SorP'!$A$"&amp;MATCH($S15&amp;$J15,SorP!C:C,0))))</f>
        <v>JP-11</v>
      </c>
      <c r="U15" s="201"/>
      <c r="V15" s="226">
        <f>IF(C15="",NA(),IF(OR(C15="Smelter not listed",C15="Smelter not yet identified"),MATCH($B15&amp;$D15,'Smelter Look-up'!$J:$J,0),MATCH($B15&amp;$C15,'Smelter Look-up'!$J:$J,0)))</f>
        <v>283</v>
      </c>
      <c r="X15" s="227">
        <f t="shared" si="4"/>
        <v>0</v>
      </c>
      <c r="AB15" s="228" t="str">
        <f t="shared" si="5"/>
        <v>GoldTokuriki Honten Co., Ltd.</v>
      </c>
    </row>
    <row r="16" spans="1:34" s="227" customFormat="1" ht="19.899999999999999" customHeight="1">
      <c r="A16" s="181" t="s">
        <v>15811</v>
      </c>
      <c r="B16" s="182" t="s">
        <v>1126</v>
      </c>
      <c r="C16" s="186" t="s">
        <v>49</v>
      </c>
      <c r="D16" s="186" t="s">
        <v>49</v>
      </c>
      <c r="E16" s="182" t="s">
        <v>2432</v>
      </c>
      <c r="F16" s="182" t="s">
        <v>763</v>
      </c>
      <c r="G16" s="182" t="s">
        <v>13240</v>
      </c>
      <c r="H16" s="183">
        <v>0</v>
      </c>
      <c r="I16" s="184" t="s">
        <v>1760</v>
      </c>
      <c r="J16" s="184" t="s">
        <v>1737</v>
      </c>
      <c r="K16" s="224"/>
      <c r="L16" s="224"/>
      <c r="M16" s="224"/>
      <c r="N16" s="224"/>
      <c r="O16" s="224"/>
      <c r="P16" s="185"/>
      <c r="Q16" s="225"/>
      <c r="R16" s="182" t="str">
        <f ca="1">IF(ISERROR($V16),"",OFFSET('Smelter Look-up'!$C$4,$V16-4,0)&amp;"")</f>
        <v>Alpha</v>
      </c>
      <c r="S16" s="181" t="str">
        <f t="shared" ca="1" si="3"/>
        <v>US</v>
      </c>
      <c r="T16" s="181" t="str">
        <f ca="1">IF(B16="","",IF(ISERROR(MATCH($J16,SorP!$B$1:$B$6279,0)),"",INDIRECT("'SorP'!$A$"&amp;MATCH($S16&amp;$J16,SorP!C:C,0))))</f>
        <v>US-PA</v>
      </c>
      <c r="U16" s="201"/>
      <c r="V16" s="226">
        <f>IF(C16="",NA(),IF(OR(C16="Smelter not listed",C16="Smelter not yet identified"),MATCH($B16&amp;$D16,'Smelter Look-up'!$J:$J,0),MATCH($B16&amp;$C16,'Smelter Look-up'!$J:$J,0)))</f>
        <v>389</v>
      </c>
      <c r="X16" s="227">
        <f t="shared" si="4"/>
        <v>0</v>
      </c>
      <c r="AB16" s="228" t="str">
        <f t="shared" si="5"/>
        <v>TinAlpha</v>
      </c>
    </row>
    <row r="17" spans="1:28" s="227" customFormat="1" ht="19.899999999999999" customHeight="1">
      <c r="A17" s="181" t="s">
        <v>15812</v>
      </c>
      <c r="B17" s="182" t="s">
        <v>1126</v>
      </c>
      <c r="C17" s="186" t="s">
        <v>902</v>
      </c>
      <c r="D17" s="186" t="s">
        <v>902</v>
      </c>
      <c r="E17" s="182" t="s">
        <v>1104</v>
      </c>
      <c r="F17" s="182" t="s">
        <v>1405</v>
      </c>
      <c r="G17" s="182" t="s">
        <v>13240</v>
      </c>
      <c r="H17" s="183">
        <v>0</v>
      </c>
      <c r="I17" s="184" t="s">
        <v>1574</v>
      </c>
      <c r="J17" s="184" t="s">
        <v>1575</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IF(C17="",NA(),IF(OR(C17="Smelter not listed",C17="Smelter not yet identified"),MATCH($B17&amp;$D17,'Smelter Look-up'!$J:$J,0),MATCH($B17&amp;$C17,'Smelter Look-up'!$J:$J,0)))</f>
        <v>417</v>
      </c>
      <c r="X17" s="227">
        <f t="shared" si="4"/>
        <v>0</v>
      </c>
      <c r="AB17" s="228" t="str">
        <f t="shared" si="5"/>
        <v>TinDowa</v>
      </c>
    </row>
    <row r="18" spans="1:28" s="227" customFormat="1" ht="19.899999999999999" customHeight="1">
      <c r="A18" s="181" t="s">
        <v>15813</v>
      </c>
      <c r="B18" s="182" t="s">
        <v>1126</v>
      </c>
      <c r="C18" s="186" t="s">
        <v>13181</v>
      </c>
      <c r="D18" s="186" t="s">
        <v>13181</v>
      </c>
      <c r="E18" s="182" t="s">
        <v>1096</v>
      </c>
      <c r="F18" s="182" t="s">
        <v>1788</v>
      </c>
      <c r="G18" s="182" t="s">
        <v>13240</v>
      </c>
      <c r="H18" s="183">
        <v>0</v>
      </c>
      <c r="I18" s="184" t="s">
        <v>1773</v>
      </c>
      <c r="J18" s="184" t="s">
        <v>13619</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IF(C18="",NA(),IF(OR(C18="Smelter not listed",C18="Smelter not yet identified"),MATCH($B18&amp;$D18,'Smelter Look-up'!$J:$J,0),MATCH($B18&amp;$C18,'Smelter Look-up'!$J:$J,0)))</f>
        <v>450</v>
      </c>
      <c r="X18" s="227">
        <f t="shared" si="4"/>
        <v>0</v>
      </c>
      <c r="AB18" s="228" t="str">
        <f t="shared" si="5"/>
        <v>TinJiangxi New Nanshan Technology Ltd.</v>
      </c>
    </row>
    <row r="19" spans="1:28" s="227" customFormat="1" ht="51">
      <c r="A19" s="181" t="s">
        <v>15814</v>
      </c>
      <c r="B19" s="182" t="s">
        <v>1126</v>
      </c>
      <c r="C19" s="186" t="s">
        <v>12932</v>
      </c>
      <c r="D19" s="186" t="s">
        <v>12932</v>
      </c>
      <c r="E19" s="182" t="s">
        <v>1091</v>
      </c>
      <c r="F19" s="182" t="s">
        <v>1815</v>
      </c>
      <c r="G19" s="182" t="s">
        <v>13240</v>
      </c>
      <c r="H19" s="183">
        <v>0</v>
      </c>
      <c r="I19" s="184" t="s">
        <v>1816</v>
      </c>
      <c r="J19" s="184" t="s">
        <v>3153</v>
      </c>
      <c r="K19" s="224"/>
      <c r="L19" s="224"/>
      <c r="M19" s="224"/>
      <c r="N19" s="224"/>
      <c r="O19" s="224"/>
      <c r="P19" s="185"/>
      <c r="Q19" s="225"/>
      <c r="R19" s="182" t="str">
        <f ca="1">IF(ISERROR($V19),"",OFFSET('Smelter Look-up'!$C$4,$V19-4,0)&amp;"")</f>
        <v>Aurubis Beerse</v>
      </c>
      <c r="S19" s="181" t="str">
        <f t="shared" ca="1" si="3"/>
        <v>BE</v>
      </c>
      <c r="T19" s="181" t="str">
        <f ca="1">IF(B19="","",IF(ISERROR(MATCH($J19,SorP!$B$1:$B$6279,0)),"",INDIRECT("'SorP'!$A$"&amp;MATCH($S19&amp;$J19,SorP!C:C,0))))</f>
        <v>BE-VAN</v>
      </c>
      <c r="U19" s="201"/>
      <c r="V19" s="226">
        <f>IF(C19="",NA(),IF(OR(C19="Smelter not listed",C19="Smelter not yet identified"),MATCH($B19&amp;$D19,'Smelter Look-up'!$J:$J,0),MATCH($B19&amp;$C19,'Smelter Look-up'!$J:$J,0)))</f>
        <v>463</v>
      </c>
      <c r="X19" s="227">
        <f t="shared" si="4"/>
        <v>0</v>
      </c>
      <c r="AB19" s="228" t="str">
        <f t="shared" si="5"/>
        <v>TinMetallo Belgium N.V.</v>
      </c>
    </row>
    <row r="20" spans="1:28" s="227" customFormat="1" ht="51">
      <c r="A20" s="181" t="s">
        <v>15815</v>
      </c>
      <c r="B20" s="182" t="s">
        <v>1126</v>
      </c>
      <c r="C20" s="186" t="s">
        <v>12430</v>
      </c>
      <c r="D20" s="186" t="s">
        <v>12430</v>
      </c>
      <c r="E20" s="182" t="s">
        <v>1092</v>
      </c>
      <c r="F20" s="182" t="s">
        <v>772</v>
      </c>
      <c r="G20" s="182" t="s">
        <v>13240</v>
      </c>
      <c r="H20" s="183">
        <v>0</v>
      </c>
      <c r="I20" s="184" t="s">
        <v>1783</v>
      </c>
      <c r="J20" s="184" t="s">
        <v>1674</v>
      </c>
      <c r="K20" s="224"/>
      <c r="L20" s="224"/>
      <c r="M20" s="224"/>
      <c r="N20" s="224"/>
      <c r="O20" s="224"/>
      <c r="P20" s="185"/>
      <c r="Q20" s="225"/>
      <c r="R20" s="182" t="str">
        <f ca="1">IF(ISERROR($V20),"",OFFSET('Smelter Look-up'!$C$4,$V20-4,0)&amp;"")</f>
        <v>Mineracao Taboca S.A.</v>
      </c>
      <c r="S20" s="181" t="str">
        <f t="shared" ca="1" si="3"/>
        <v>BR</v>
      </c>
      <c r="T20" s="181" t="str">
        <f ca="1">IF(B20="","",IF(ISERROR(MATCH($J20,SorP!$B$1:$B$6279,0)),"",INDIRECT("'SorP'!$A$"&amp;MATCH($S20&amp;$J20,SorP!C:C,0))))</f>
        <v>BR-SP</v>
      </c>
      <c r="U20" s="201"/>
      <c r="V20" s="226">
        <f>IF(C20="",NA(),IF(OR(C20="Smelter not listed",C20="Smelter not yet identified"),MATCH($B20&amp;$D20,'Smelter Look-up'!$J:$J,0),MATCH($B20&amp;$C20,'Smelter Look-up'!$J:$J,0)))</f>
        <v>465</v>
      </c>
      <c r="X20" s="227">
        <f t="shared" si="4"/>
        <v>0</v>
      </c>
      <c r="AB20" s="228" t="str">
        <f t="shared" si="5"/>
        <v>TinMineracao Taboca S.A.</v>
      </c>
    </row>
    <row r="21" spans="1:28" s="227" customFormat="1" ht="25.5">
      <c r="A21" s="181" t="s">
        <v>15816</v>
      </c>
      <c r="B21" s="182" t="s">
        <v>1126</v>
      </c>
      <c r="C21" s="186" t="s">
        <v>1030</v>
      </c>
      <c r="D21" s="186" t="s">
        <v>1030</v>
      </c>
      <c r="E21" s="182" t="s">
        <v>876</v>
      </c>
      <c r="F21" s="182" t="s">
        <v>773</v>
      </c>
      <c r="G21" s="182" t="s">
        <v>13240</v>
      </c>
      <c r="H21" s="183">
        <v>0</v>
      </c>
      <c r="I21" s="184" t="s">
        <v>1785</v>
      </c>
      <c r="J21" s="184" t="s">
        <v>9115</v>
      </c>
      <c r="K21" s="224"/>
      <c r="L21" s="224"/>
      <c r="M21" s="224"/>
      <c r="N21" s="224"/>
      <c r="O21" s="224"/>
      <c r="P21" s="185"/>
      <c r="Q21" s="225"/>
      <c r="R21" s="182" t="str">
        <f ca="1">IF(ISERROR($V21),"",OFFSET('Smelter Look-up'!$C$4,$V21-4,0)&amp;"")</f>
        <v>Minsur</v>
      </c>
      <c r="S21" s="181" t="str">
        <f t="shared" ca="1" si="3"/>
        <v>PE</v>
      </c>
      <c r="T21" s="181" t="str">
        <f ca="1">IF(B21="","",IF(ISERROR(MATCH($J21,SorP!$B$1:$B$6279,0)),"",INDIRECT("'SorP'!$A$"&amp;MATCH($S21&amp;$J21,SorP!C:C,0))))</f>
        <v>PE-ICA</v>
      </c>
      <c r="U21" s="201"/>
      <c r="V21" s="226">
        <f>IF(C21="",NA(),IF(OR(C21="Smelter not listed",C21="Smelter not yet identified"),MATCH($B21&amp;$D21,'Smelter Look-up'!$J:$J,0),MATCH($B21&amp;$C21,'Smelter Look-up'!$J:$J,0)))</f>
        <v>470</v>
      </c>
      <c r="X21" s="227">
        <f t="shared" si="4"/>
        <v>0</v>
      </c>
      <c r="AB21" s="228" t="str">
        <f t="shared" si="5"/>
        <v>TinMinsur</v>
      </c>
    </row>
    <row r="22" spans="1:28" s="227" customFormat="1" ht="76.5">
      <c r="A22" s="181" t="s">
        <v>15817</v>
      </c>
      <c r="B22" s="182" t="s">
        <v>1126</v>
      </c>
      <c r="C22" s="186" t="s">
        <v>1159</v>
      </c>
      <c r="D22" s="186" t="s">
        <v>1159</v>
      </c>
      <c r="E22" s="182" t="s">
        <v>1104</v>
      </c>
      <c r="F22" s="182" t="s">
        <v>774</v>
      </c>
      <c r="G22" s="182" t="s">
        <v>13240</v>
      </c>
      <c r="H22" s="183">
        <v>0</v>
      </c>
      <c r="I22" s="184" t="s">
        <v>1541</v>
      </c>
      <c r="J22" s="184" t="s">
        <v>1541</v>
      </c>
      <c r="K22" s="224"/>
      <c r="L22" s="224"/>
      <c r="M22" s="224"/>
      <c r="N22" s="224"/>
      <c r="O22" s="224"/>
      <c r="P22" s="185"/>
      <c r="Q22" s="225"/>
      <c r="R22" s="182" t="str">
        <f ca="1">IF(ISERROR($V22),"",OFFSET('Smelter Look-up'!$C$4,$V22-4,0)&amp;"")</f>
        <v>Mitsubishi Materials Corporation</v>
      </c>
      <c r="S22" s="181" t="str">
        <f t="shared" ca="1" si="3"/>
        <v>JP</v>
      </c>
      <c r="T22" s="181" t="str">
        <f ca="1">IF(B22="","",IF(ISERROR(MATCH($J22,SorP!$B$1:$B$6279,0)),"",INDIRECT("'SorP'!$A$"&amp;MATCH($S22&amp;$J22,SorP!C:C,0))))</f>
        <v>JP-13</v>
      </c>
      <c r="U22" s="201"/>
      <c r="V22" s="226">
        <f>IF(C22="",NA(),IF(OR(C22="Smelter not listed",C22="Smelter not yet identified"),MATCH($B22&amp;$D22,'Smelter Look-up'!$J:$J,0),MATCH($B22&amp;$C22,'Smelter Look-up'!$J:$J,0)))</f>
        <v>471</v>
      </c>
      <c r="X22" s="227">
        <f t="shared" si="4"/>
        <v>0</v>
      </c>
      <c r="AB22" s="228" t="str">
        <f t="shared" si="5"/>
        <v>TinMitsubishi Materials Corporation</v>
      </c>
    </row>
    <row r="23" spans="1:28" s="227" customFormat="1" ht="51">
      <c r="A23" s="181" t="s">
        <v>15818</v>
      </c>
      <c r="B23" s="182" t="s">
        <v>1126</v>
      </c>
      <c r="C23" s="186" t="s">
        <v>13802</v>
      </c>
      <c r="D23" s="186" t="s">
        <v>13802</v>
      </c>
      <c r="E23" s="182" t="s">
        <v>1101</v>
      </c>
      <c r="F23" s="182" t="s">
        <v>800</v>
      </c>
      <c r="G23" s="182" t="s">
        <v>13240</v>
      </c>
      <c r="H23" s="183">
        <v>0</v>
      </c>
      <c r="I23" s="184" t="s">
        <v>1792</v>
      </c>
      <c r="J23" s="184" t="s">
        <v>6065</v>
      </c>
      <c r="K23" s="224"/>
      <c r="L23" s="224"/>
      <c r="M23" s="224"/>
      <c r="N23" s="224"/>
      <c r="O23" s="224"/>
      <c r="P23" s="185"/>
      <c r="Q23" s="225"/>
      <c r="R23" s="182" t="str">
        <f ca="1">IF(ISERROR($V23),"",OFFSET('Smelter Look-up'!$C$4,$V23-4,0)&amp;"")</f>
        <v>PT Timah Tbk Kundur</v>
      </c>
      <c r="S23" s="181" t="str">
        <f t="shared" ca="1" si="3"/>
        <v>ID</v>
      </c>
      <c r="T23" s="181" t="str">
        <f ca="1">IF(B23="","",IF(ISERROR(MATCH($J23,SorP!$B$1:$B$6279,0)),"",INDIRECT("'SorP'!$A$"&amp;MATCH($S23&amp;$J23,SorP!C:C,0))))</f>
        <v>ID-RI</v>
      </c>
      <c r="U23" s="201"/>
      <c r="V23" s="226">
        <f>IF(C23="",NA(),IF(OR(C23="Smelter not listed",C23="Smelter not yet identified"),MATCH($B23&amp;$D23,'Smelter Look-up'!$J:$J,0),MATCH($B23&amp;$C23,'Smelter Look-up'!$J:$J,0)))</f>
        <v>513</v>
      </c>
      <c r="X23" s="227">
        <f t="shared" si="4"/>
        <v>0</v>
      </c>
      <c r="AB23" s="228" t="str">
        <f t="shared" si="5"/>
        <v>TinPT Timah Tbk Kundur</v>
      </c>
    </row>
    <row r="24" spans="1:28" s="227" customFormat="1" ht="51">
      <c r="A24" s="181" t="s">
        <v>15819</v>
      </c>
      <c r="B24" s="182" t="s">
        <v>1126</v>
      </c>
      <c r="C24" s="186" t="s">
        <v>13801</v>
      </c>
      <c r="D24" s="186" t="s">
        <v>13801</v>
      </c>
      <c r="E24" s="182" t="s">
        <v>1101</v>
      </c>
      <c r="F24" s="182" t="s">
        <v>781</v>
      </c>
      <c r="G24" s="182" t="s">
        <v>13240</v>
      </c>
      <c r="H24" s="183">
        <v>0</v>
      </c>
      <c r="I24" s="184" t="s">
        <v>1794</v>
      </c>
      <c r="J24" s="184" t="s">
        <v>12852</v>
      </c>
      <c r="K24" s="224"/>
      <c r="L24" s="224"/>
      <c r="M24" s="224"/>
      <c r="N24" s="224"/>
      <c r="O24" s="224"/>
      <c r="P24" s="185"/>
      <c r="Q24" s="225"/>
      <c r="R24" s="182" t="str">
        <f ca="1">IF(ISERROR($V24),"",OFFSET('Smelter Look-up'!$C$4,$V24-4,0)&amp;"")</f>
        <v>PT Timah Tbk Mentok</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514</v>
      </c>
      <c r="X24" s="227">
        <f t="shared" si="4"/>
        <v>0</v>
      </c>
      <c r="AB24" s="228" t="str">
        <f t="shared" si="5"/>
        <v>TinPT Timah Tbk Mentok</v>
      </c>
    </row>
    <row r="25" spans="1:28" s="227" customFormat="1" ht="25.5">
      <c r="A25" s="181" t="s">
        <v>15820</v>
      </c>
      <c r="B25" s="182" t="s">
        <v>1126</v>
      </c>
      <c r="C25" s="186" t="s">
        <v>782</v>
      </c>
      <c r="D25" s="186" t="s">
        <v>782</v>
      </c>
      <c r="E25" s="182" t="s">
        <v>2431</v>
      </c>
      <c r="F25" s="182" t="s">
        <v>783</v>
      </c>
      <c r="G25" s="182" t="s">
        <v>13240</v>
      </c>
      <c r="H25" s="183">
        <v>0</v>
      </c>
      <c r="I25" s="184" t="s">
        <v>13829</v>
      </c>
      <c r="J25" s="184" t="s">
        <v>1701</v>
      </c>
      <c r="K25" s="224"/>
      <c r="L25" s="224"/>
      <c r="M25" s="224"/>
      <c r="N25" s="224"/>
      <c r="O25" s="224"/>
      <c r="P25" s="185"/>
      <c r="Q25" s="225"/>
      <c r="R25" s="182" t="str">
        <f ca="1">IF(ISERROR($V25),"",OFFSET('Smelter Look-up'!$C$4,$V25-4,0)&amp;"")</f>
        <v>Rui Da Hung</v>
      </c>
      <c r="S25" s="181" t="str">
        <f t="shared" ca="1" si="3"/>
        <v>TW</v>
      </c>
      <c r="T25" s="181" t="str">
        <f ca="1">IF(B25="","",IF(ISERROR(MATCH($J25,SorP!$B$1:$B$6279,0)),"",INDIRECT("'SorP'!$A$"&amp;MATCH($S25&amp;$J25,SorP!C:C,0))))</f>
        <v>TW-TAO</v>
      </c>
      <c r="U25" s="201"/>
      <c r="V25" s="226">
        <f>IF(C25="",NA(),IF(OR(C25="Smelter not listed",C25="Smelter not yet identified"),MATCH($B25&amp;$D25,'Smelter Look-up'!$J:$J,0),MATCH($B25&amp;$C25,'Smelter Look-up'!$J:$J,0)))</f>
        <v>521</v>
      </c>
      <c r="X25" s="227">
        <f t="shared" si="4"/>
        <v>0</v>
      </c>
      <c r="AB25" s="228" t="str">
        <f t="shared" si="5"/>
        <v>TinRui Da Hung</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26:B2504">
    <cfRule type="expression" dxfId="28" priority="11" stopIfTrue="1">
      <formula>IF(B26="",TRUE)</formula>
    </cfRule>
    <cfRule type="expression" dxfId="27" priority="14" stopIfTrue="1">
      <formula>IF(AND(COUNTIF(MetalSmelter,B26&amp;C26)=0,LEN(C26)&gt;0),TRUE,FALSE)</formula>
    </cfRule>
  </conditionalFormatting>
  <conditionalFormatting sqref="C26:C2504">
    <cfRule type="expression" dxfId="26" priority="9" stopIfTrue="1">
      <formula>IF(AND(B26&lt;&gt;"",C26=""),TRUE)</formula>
    </cfRule>
  </conditionalFormatting>
  <conditionalFormatting sqref="D26:D2504">
    <cfRule type="expression" dxfId="25" priority="18" stopIfTrue="1">
      <formula>IF(AND(LEN($C26)&gt;0,AND($C26&lt;&gt;"Smelter Not Listed",ISBLANK($D26))),1,0)</formula>
    </cfRule>
    <cfRule type="expression" dxfId="24" priority="25" stopIfTrue="1">
      <formula>IF(AND(D26="",$C26=$X$4),TRUE)</formula>
    </cfRule>
    <cfRule type="expression" dxfId="23" priority="26" stopIfTrue="1">
      <formula>IF(FIND("!",D26),TRUE)</formula>
    </cfRule>
  </conditionalFormatting>
  <conditionalFormatting sqref="E26:E2504 R5:R2504">
    <cfRule type="expression" dxfId="22" priority="12" stopIfTrue="1">
      <formula>IF(AND(E5="",$C5=$X$4),TRUE)</formula>
    </cfRule>
    <cfRule type="expression" dxfId="21" priority="13" stopIfTrue="1">
      <formula>IF(FIND("!",E5),TRUE)</formula>
    </cfRule>
  </conditionalFormatting>
  <conditionalFormatting sqref="F26:F2504">
    <cfRule type="expression" dxfId="20" priority="10" stopIfTrue="1">
      <formula>IF(AND(LEN($A26)&gt;0,$A26&lt;&gt;$F26),TRUE,FALSE)</formula>
    </cfRule>
  </conditionalFormatting>
  <conditionalFormatting sqref="G26:G2504">
    <cfRule type="expression" dxfId="19" priority="27" stopIfTrue="1">
      <formula>IF(FIND("Enter smelter details",G26),TRUE)</formula>
    </cfRule>
  </conditionalFormatting>
  <conditionalFormatting sqref="B5:B25">
    <cfRule type="expression" dxfId="18" priority="2" stopIfTrue="1">
      <formula>IF(B5="",TRUE)</formula>
    </cfRule>
    <cfRule type="expression" dxfId="17" priority="3" stopIfTrue="1">
      <formula>IF(AND(COUNTIF(MetalSmelter,B5&amp;C5)=0,LEN(C5)&gt;0),TRUE,FALSE)</formula>
    </cfRule>
  </conditionalFormatting>
  <conditionalFormatting sqref="C5:D25">
    <cfRule type="expression" dxfId="16" priority="5" stopIfTrue="1">
      <formula>IF(AND(B5&lt;&gt;"",C5=""),TRUE)</formula>
    </cfRule>
  </conditionalFormatting>
  <conditionalFormatting sqref="E5:E25">
    <cfRule type="expression" dxfId="15" priority="6" stopIfTrue="1">
      <formula>IF(AND(E5="",$C5=$X$4),TRUE)</formula>
    </cfRule>
    <cfRule type="expression" dxfId="14" priority="7" stopIfTrue="1">
      <formula>IF(FIND("!",E5),TRUE)</formula>
    </cfRule>
  </conditionalFormatting>
  <conditionalFormatting sqref="F5:F25">
    <cfRule type="expression" dxfId="13" priority="1" stopIfTrue="1">
      <formula>IF(AND(LEN($A5)&gt;0,$A5&lt;&gt;$F5),TRUE,FALSE)</formula>
    </cfRule>
  </conditionalFormatting>
  <conditionalFormatting sqref="G5:G25">
    <cfRule type="expression" dxfId="12" priority="4"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Kingbright Electronic Co.,Ltd.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Yeh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jeffy@kingbright.com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886-2-2249 9224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Benson Huang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sales@cn.kingbright.com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http://www.kingbright.com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User</cp:lastModifiedBy>
  <cp:lastPrinted>2015-04-21T20:47:43Z</cp:lastPrinted>
  <dcterms:created xsi:type="dcterms:W3CDTF">2010-06-21T21:00:23Z</dcterms:created>
  <dcterms:modified xsi:type="dcterms:W3CDTF">2023-06-07T02:44:55Z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defa4170-0d19-0005-0004-bc88714345d2_Enabled">
    <vt:lpwstr>true</vt:lpwstr>
  </property>
  <property fmtid="{D5CDD505-2E9C-101B-9397-08002B2CF9AE}" pid="6" name="MSIP_Label_defa4170-0d19-0005-0004-bc88714345d2_SetDate">
    <vt:lpwstr>2023-05-29T04:02:05Z</vt:lpwstr>
  </property>
  <property fmtid="{D5CDD505-2E9C-101B-9397-08002B2CF9AE}" pid="7" name="MSIP_Label_defa4170-0d19-0005-0004-bc88714345d2_Method">
    <vt:lpwstr>Standard</vt:lpwstr>
  </property>
  <property fmtid="{D5CDD505-2E9C-101B-9397-08002B2CF9AE}" pid="8" name="MSIP_Label_defa4170-0d19-0005-0004-bc88714345d2_Name">
    <vt:lpwstr>defa4170-0d19-0005-0004-bc88714345d2</vt:lpwstr>
  </property>
  <property fmtid="{D5CDD505-2E9C-101B-9397-08002B2CF9AE}" pid="9" name="MSIP_Label_defa4170-0d19-0005-0004-bc88714345d2_SiteId">
    <vt:lpwstr>dd13af0b-8186-4bbe-af2a-f0f18541bdc7</vt:lpwstr>
  </property>
  <property fmtid="{D5CDD505-2E9C-101B-9397-08002B2CF9AE}" pid="10" name="MSIP_Label_defa4170-0d19-0005-0004-bc88714345d2_ActionId">
    <vt:lpwstr>03271576-c7f0-4f94-8098-b4ec2cdcc3e5</vt:lpwstr>
  </property>
  <property fmtid="{D5CDD505-2E9C-101B-9397-08002B2CF9AE}" pid="11" name="MSIP_Label_defa4170-0d19-0005-0004-bc88714345d2_ContentBits">
    <vt:lpwstr>0</vt:lpwstr>
  </property>
</Properties>
</file>